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com\z_temporal\necesitomas\20190225_\"/>
    </mc:Choice>
  </mc:AlternateContent>
  <xr:revisionPtr revIDLastSave="0" documentId="13_ncr:1_{54BDF876-ACB8-4B3E-A662-6F5F428A9393}" xr6:coauthVersionLast="40" xr6:coauthVersionMax="40" xr10:uidLastSave="{00000000-0000-0000-0000-000000000000}"/>
  <bookViews>
    <workbookView xWindow="-120" yWindow="-120" windowWidth="25440" windowHeight="15390" tabRatio="855" xr2:uid="{00000000-000D-0000-FFFF-FFFF00000000}"/>
  </bookViews>
  <sheets>
    <sheet name="DINAMICA" sheetId="9" r:id="rId1"/>
  </sheets>
  <definedNames>
    <definedName name="AVLTAD">#REF!</definedName>
    <definedName name="PRODUC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2" i="9" l="1"/>
  <c r="R151" i="9"/>
  <c r="R150" i="9"/>
  <c r="R149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</calcChain>
</file>

<file path=xl/sharedStrings.xml><?xml version="1.0" encoding="utf-8"?>
<sst xmlns="http://schemas.openxmlformats.org/spreadsheetml/2006/main" count="201" uniqueCount="66">
  <si>
    <t>PF</t>
  </si>
  <si>
    <t>PE</t>
  </si>
  <si>
    <t>PC</t>
  </si>
  <si>
    <t>A002</t>
  </si>
  <si>
    <t>A VOLUNTAD INFANTIL 0,40</t>
  </si>
  <si>
    <t>C002</t>
  </si>
  <si>
    <t>Carnet 8 de Tiempo</t>
  </si>
  <si>
    <t>E001</t>
  </si>
  <si>
    <t>Servicio Express</t>
  </si>
  <si>
    <t>F002</t>
  </si>
  <si>
    <t>Adicional Sesion Express</t>
  </si>
  <si>
    <t>F006</t>
  </si>
  <si>
    <t xml:space="preserve">fotografía fashion </t>
  </si>
  <si>
    <t>I005</t>
  </si>
  <si>
    <t>Foto Infantil Express</t>
  </si>
  <si>
    <t>I006</t>
  </si>
  <si>
    <t>Fotografia Infantil</t>
  </si>
  <si>
    <t>P005</t>
  </si>
  <si>
    <t>PROMO DEL MES</t>
  </si>
  <si>
    <t>LUIS MONTIEL</t>
  </si>
  <si>
    <t>CANT</t>
  </si>
  <si>
    <t>PRODUCTO</t>
  </si>
  <si>
    <t>FOTOGRAFO</t>
  </si>
  <si>
    <t>CLIENTE</t>
  </si>
  <si>
    <t>OT</t>
  </si>
  <si>
    <t>A_VOLT</t>
  </si>
  <si>
    <t>EDITORES</t>
  </si>
  <si>
    <t>CTRL</t>
  </si>
  <si>
    <t>DANNIELIZ LOZADA</t>
  </si>
  <si>
    <t>JOHAN RANGEL</t>
  </si>
  <si>
    <t>YAGER PARRA</t>
  </si>
  <si>
    <t>ROGER TORRES</t>
  </si>
  <si>
    <t>JONATHAN VIVAS</t>
  </si>
  <si>
    <t>NAHOMI VIVAS</t>
  </si>
  <si>
    <t>JEAN PIERRE BAUTISTA</t>
  </si>
  <si>
    <t>YENNYS CASTILLO</t>
  </si>
  <si>
    <t>TLF</t>
  </si>
  <si>
    <t>COMERCIALIZA</t>
  </si>
  <si>
    <t>VALOR_VLTD</t>
  </si>
  <si>
    <t>Registro OT, Puntos de Comercializacion, Fotografias, Edicion, Ventas y Vacaciones</t>
  </si>
  <si>
    <t>CTD_CLIENTES</t>
  </si>
  <si>
    <t>COMENT</t>
  </si>
  <si>
    <t>FECHAING</t>
  </si>
  <si>
    <t>COD PROD</t>
  </si>
  <si>
    <t>17-01-2019</t>
  </si>
  <si>
    <t>22-01-2019</t>
  </si>
  <si>
    <t>LM</t>
  </si>
  <si>
    <t>RV</t>
  </si>
  <si>
    <t>ANA SANDOVAL</t>
  </si>
  <si>
    <t>1,5</t>
  </si>
  <si>
    <t>14-01-2019</t>
  </si>
  <si>
    <t>SOLO FOTOS PARA FIESTA</t>
  </si>
  <si>
    <t>HECTOR VILORIA</t>
  </si>
  <si>
    <t>pruebas de mnodelos</t>
  </si>
  <si>
    <t>19-01-2019</t>
  </si>
  <si>
    <t>MARIA VERGARA</t>
  </si>
  <si>
    <t>MAS PRUEBAS</t>
  </si>
  <si>
    <t>25-01-2019</t>
  </si>
  <si>
    <t>26-01-2019</t>
  </si>
  <si>
    <t>JESUS FONTALVO</t>
  </si>
  <si>
    <t>ANTES DEL 30-01-2019</t>
  </si>
  <si>
    <t>JOSE FERGUSON</t>
  </si>
  <si>
    <t>MARIA CASTILLO</t>
  </si>
  <si>
    <t>27-01-2019</t>
  </si>
  <si>
    <t>JOSE ACOSTA</t>
  </si>
  <si>
    <t>POR FAVOR ANTES DEL ULTIMO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</si>
</sst>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000000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4" tint="-0.499984740745262"/>
      <name val="Arial"/>
      <family val="2"/>
    </font>
    <font>
      <b/>
      <i/>
      <sz val="14"/>
      <color theme="4" tint="-0.499984740745262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4" fontId="6" fillId="2" borderId="0" xfId="0" applyNumberFormat="1" applyFont="1" applyFill="1" applyAlignment="1" applyProtection="1">
      <alignment horizontal="center" vertical="center"/>
      <protection locked="0"/>
    </xf>
    <xf numFmtId="4" fontId="6" fillId="2" borderId="0" xfId="0" applyNumberFormat="1" applyFont="1" applyFill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4" fontId="4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6" fillId="2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7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0"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\+0000000000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4" formatCode="#,##0.00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2374FF"/>
      <color rgb="FF237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</xdr:row>
      <xdr:rowOff>0</xdr:rowOff>
    </xdr:from>
    <xdr:to>
      <xdr:col>3</xdr:col>
      <xdr:colOff>266700</xdr:colOff>
      <xdr:row>4</xdr:row>
      <xdr:rowOff>95250</xdr:rowOff>
    </xdr:to>
    <xdr:sp macro="[0]!Informes_2019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90775" y="190500"/>
          <a:ext cx="1009650" cy="762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VE" sz="1400" b="1"/>
            <a:t>MODULO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DINAMICA" displayName="DINAMICA" ref="A8:R104000" totalsRowShown="0" headerRowDxfId="19" dataDxfId="17" headerRowBorderDxfId="18" tableBorderDxfId="16">
  <autoFilter ref="A8:R104000" xr:uid="{00000000-0009-0000-0100-000004000000}"/>
  <tableColumns count="18">
    <tableColumn id="1" xr3:uid="{00000000-0010-0000-0000-000001000000}" name="OT" dataDxfId="15"/>
    <tableColumn id="2" xr3:uid="{00000000-0010-0000-0000-000002000000}" name="FECHAING" dataDxfId="14"/>
    <tableColumn id="3" xr3:uid="{00000000-0010-0000-0000-000003000000}" name="TLF" dataDxfId="13"/>
    <tableColumn id="4" xr3:uid="{00000000-0010-0000-0000-000004000000}" name="CLIENTE" dataDxfId="12"/>
    <tableColumn id="5" xr3:uid="{00000000-0010-0000-0000-000005000000}" name="FOTOGRAFO" dataDxfId="11"/>
    <tableColumn id="6" xr3:uid="{00000000-0010-0000-0000-000006000000}" name="EDITORES" dataDxfId="10"/>
    <tableColumn id="7" xr3:uid="{00000000-0010-0000-0000-000007000000}" name="COMERCIALIZA" dataDxfId="9"/>
    <tableColumn id="8" xr3:uid="{00000000-0010-0000-0000-000008000000}" name="CTRL" dataDxfId="8"/>
    <tableColumn id="9" xr3:uid="{00000000-0010-0000-0000-000009000000}" name="COMENT"/>
    <tableColumn id="10" xr3:uid="{00000000-0010-0000-0000-00000A000000}" name="COD PROD" dataDxfId="7"/>
    <tableColumn id="11" xr3:uid="{00000000-0010-0000-0000-00000B000000}" name="PRODUCTO"/>
    <tableColumn id="12" xr3:uid="{00000000-0010-0000-0000-00000C000000}" name="VALOR_VLTD" dataDxfId="6"/>
    <tableColumn id="13" xr3:uid="{00000000-0010-0000-0000-00000D000000}" name="CANT" dataDxfId="5"/>
    <tableColumn id="14" xr3:uid="{00000000-0010-0000-0000-00000E000000}" name="PF" dataDxfId="4"/>
    <tableColumn id="15" xr3:uid="{00000000-0010-0000-0000-00000F000000}" name="PE" dataDxfId="3"/>
    <tableColumn id="16" xr3:uid="{00000000-0010-0000-0000-000010000000}" name="PC" dataDxfId="2"/>
    <tableColumn id="17" xr3:uid="{00000000-0010-0000-0000-000011000000}" name="A_VOLT" dataDxfId="1"/>
    <tableColumn id="18" xr3:uid="{00000000-0010-0000-0000-000012000000}" name="CTD_CLIEN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S152"/>
  <sheetViews>
    <sheetView showZeros="0" tabSelected="1" workbookViewId="0">
      <selection activeCell="D32" sqref="D32"/>
    </sheetView>
  </sheetViews>
  <sheetFormatPr baseColWidth="10" defaultRowHeight="15" x14ac:dyDescent="0.25"/>
  <cols>
    <col min="1" max="1" width="11.42578125" style="13"/>
    <col min="2" max="2" width="14.7109375" style="13" bestFit="1" customWidth="1"/>
    <col min="3" max="3" width="20.85546875" style="35" customWidth="1"/>
    <col min="4" max="4" width="22.140625" style="39" customWidth="1"/>
    <col min="5" max="5" width="23.28515625" style="13" customWidth="1"/>
    <col min="6" max="6" width="22.28515625" style="13" customWidth="1"/>
    <col min="7" max="7" width="21" style="13" customWidth="1"/>
    <col min="8" max="8" width="11.42578125" style="13"/>
    <col min="9" max="9" width="34.5703125" customWidth="1"/>
    <col min="10" max="10" width="14.85546875" style="13" bestFit="1" customWidth="1"/>
    <col min="11" max="11" width="42.7109375" customWidth="1"/>
    <col min="12" max="12" width="19.85546875" style="22" customWidth="1"/>
    <col min="13" max="17" width="11.42578125" style="22"/>
    <col min="18" max="18" width="15.5703125" style="22" customWidth="1"/>
  </cols>
  <sheetData>
    <row r="1" spans="1:19" s="2" customFormat="1" x14ac:dyDescent="0.25">
      <c r="A1" s="1"/>
      <c r="B1" s="1"/>
      <c r="C1" s="33"/>
      <c r="D1" s="36"/>
      <c r="E1" s="1"/>
      <c r="F1" s="1"/>
      <c r="G1" s="1"/>
      <c r="H1" s="8"/>
      <c r="I1" s="8"/>
      <c r="J1" s="9"/>
      <c r="K1" s="9"/>
      <c r="L1" s="6"/>
      <c r="M1" s="16"/>
      <c r="N1" s="16"/>
      <c r="O1" s="16"/>
      <c r="P1" s="16"/>
      <c r="Q1" s="16"/>
      <c r="R1" s="6"/>
    </row>
    <row r="2" spans="1:19" s="2" customFormat="1" x14ac:dyDescent="0.25">
      <c r="A2" s="3"/>
      <c r="B2" s="3"/>
      <c r="C2" s="15"/>
      <c r="D2" s="14"/>
      <c r="E2" s="3"/>
      <c r="F2" s="3"/>
      <c r="G2" s="3"/>
      <c r="H2" s="10"/>
      <c r="I2" s="10"/>
      <c r="J2" s="4"/>
      <c r="K2" s="4"/>
      <c r="L2" s="23"/>
      <c r="M2" s="17"/>
      <c r="N2" s="18"/>
      <c r="O2" s="18"/>
      <c r="P2" s="18"/>
      <c r="Q2" s="18"/>
      <c r="R2" s="23"/>
      <c r="S2" s="5"/>
    </row>
    <row r="3" spans="1:19" s="2" customFormat="1" ht="18.75" x14ac:dyDescent="0.3">
      <c r="A3" s="1"/>
      <c r="B3" s="1"/>
      <c r="C3" s="33"/>
      <c r="D3" s="36"/>
      <c r="E3" s="1"/>
      <c r="F3" s="1"/>
      <c r="G3" s="1"/>
      <c r="H3" s="8"/>
      <c r="I3" s="8"/>
      <c r="J3" s="9"/>
      <c r="K3" s="9"/>
      <c r="L3" s="25"/>
      <c r="M3" s="16"/>
      <c r="N3" s="18"/>
      <c r="O3" s="18"/>
      <c r="P3" s="18"/>
      <c r="Q3" s="18"/>
      <c r="R3" s="23"/>
      <c r="S3" s="3"/>
    </row>
    <row r="4" spans="1:19" s="2" customFormat="1" ht="18.75" x14ac:dyDescent="0.3">
      <c r="A4" s="1"/>
      <c r="B4" s="1"/>
      <c r="C4" s="33"/>
      <c r="D4" s="36"/>
      <c r="E4" s="1"/>
      <c r="F4" s="1"/>
      <c r="G4" s="1"/>
      <c r="H4" s="8"/>
      <c r="I4" s="8"/>
      <c r="J4" s="9"/>
      <c r="K4" s="9"/>
      <c r="L4" s="26"/>
      <c r="M4" s="19"/>
      <c r="N4" s="18"/>
      <c r="O4" s="18"/>
      <c r="P4" s="18"/>
      <c r="Q4" s="18"/>
      <c r="R4" s="6"/>
      <c r="S4" s="7"/>
    </row>
    <row r="5" spans="1:19" s="2" customFormat="1" x14ac:dyDescent="0.25">
      <c r="A5" s="1"/>
      <c r="B5" s="37"/>
      <c r="C5" s="33"/>
      <c r="D5" s="36"/>
      <c r="E5" s="1"/>
      <c r="F5" s="1"/>
      <c r="G5" s="1"/>
      <c r="H5" s="8"/>
      <c r="I5" s="8"/>
      <c r="J5" s="9"/>
      <c r="K5" s="9"/>
      <c r="L5" s="6"/>
      <c r="M5" s="16"/>
      <c r="N5" s="18"/>
      <c r="O5" s="18"/>
      <c r="P5" s="18"/>
      <c r="Q5" s="18"/>
      <c r="R5" s="6"/>
    </row>
    <row r="6" spans="1:19" s="2" customFormat="1" ht="18.75" x14ac:dyDescent="0.3">
      <c r="A6" s="12" t="s">
        <v>39</v>
      </c>
      <c r="B6" s="12"/>
      <c r="C6" s="34"/>
      <c r="D6" s="38"/>
      <c r="E6" s="12"/>
      <c r="F6" s="12"/>
      <c r="G6" s="12"/>
      <c r="H6" s="11"/>
      <c r="I6" s="11"/>
      <c r="J6" s="11"/>
      <c r="K6" s="11"/>
      <c r="L6" s="21"/>
      <c r="M6" s="20"/>
      <c r="N6" s="21"/>
      <c r="O6" s="21"/>
      <c r="P6" s="21"/>
      <c r="Q6" s="21"/>
      <c r="R6" s="21"/>
    </row>
    <row r="7" spans="1:19" s="2" customFormat="1" x14ac:dyDescent="0.25">
      <c r="A7" s="1"/>
      <c r="B7" s="1"/>
      <c r="C7" s="33"/>
      <c r="D7" s="36"/>
      <c r="E7" s="1"/>
      <c r="F7" s="1"/>
      <c r="G7" s="1"/>
      <c r="H7" s="8"/>
      <c r="I7" s="8"/>
      <c r="J7" s="9"/>
      <c r="K7" s="9"/>
      <c r="L7" s="6"/>
      <c r="M7" s="16"/>
      <c r="N7" s="16"/>
      <c r="O7" s="16"/>
      <c r="P7" s="16"/>
      <c r="Q7" s="16"/>
      <c r="R7" s="6"/>
    </row>
    <row r="8" spans="1:19" s="8" customFormat="1" ht="31.5" customHeight="1" x14ac:dyDescent="0.25">
      <c r="A8" s="27" t="s">
        <v>24</v>
      </c>
      <c r="B8" s="27" t="s">
        <v>42</v>
      </c>
      <c r="C8" s="28" t="s">
        <v>36</v>
      </c>
      <c r="D8" s="40" t="s">
        <v>23</v>
      </c>
      <c r="E8" s="29" t="s">
        <v>22</v>
      </c>
      <c r="F8" s="29" t="s">
        <v>26</v>
      </c>
      <c r="G8" s="29" t="s">
        <v>37</v>
      </c>
      <c r="H8" s="29" t="s">
        <v>27</v>
      </c>
      <c r="I8" s="29" t="s">
        <v>41</v>
      </c>
      <c r="J8" s="30" t="s">
        <v>43</v>
      </c>
      <c r="K8" s="30" t="s">
        <v>21</v>
      </c>
      <c r="L8" s="31" t="s">
        <v>38</v>
      </c>
      <c r="M8" s="31" t="s">
        <v>20</v>
      </c>
      <c r="N8" s="32" t="s">
        <v>0</v>
      </c>
      <c r="O8" s="32" t="s">
        <v>1</v>
      </c>
      <c r="P8" s="32" t="s">
        <v>2</v>
      </c>
      <c r="Q8" s="32" t="s">
        <v>25</v>
      </c>
      <c r="R8" s="32" t="s">
        <v>40</v>
      </c>
    </row>
    <row r="9" spans="1:19" x14ac:dyDescent="0.25">
      <c r="A9" s="13">
        <v>325255</v>
      </c>
      <c r="B9" s="13" t="s">
        <v>50</v>
      </c>
      <c r="C9" s="35">
        <v>584125162298</v>
      </c>
      <c r="D9" s="13" t="s">
        <v>48</v>
      </c>
      <c r="E9" s="13" t="s">
        <v>31</v>
      </c>
      <c r="F9" s="13" t="s">
        <v>32</v>
      </c>
      <c r="G9" s="13" t="s">
        <v>33</v>
      </c>
      <c r="H9" s="13" t="s">
        <v>46</v>
      </c>
      <c r="I9" t="s">
        <v>51</v>
      </c>
      <c r="J9" s="13" t="s">
        <v>15</v>
      </c>
      <c r="K9" t="s">
        <v>16</v>
      </c>
      <c r="M9" s="22">
        <v>2</v>
      </c>
      <c r="N9" s="22">
        <v>2</v>
      </c>
      <c r="O9" s="22">
        <v>2</v>
      </c>
      <c r="P9" s="22">
        <v>2</v>
      </c>
      <c r="R9" s="22">
        <f>IF(SUMPRODUCT((C$9:C9=C9)*1)&gt;1,0,1)</f>
        <v>1</v>
      </c>
    </row>
    <row r="10" spans="1:19" x14ac:dyDescent="0.25">
      <c r="A10" s="13">
        <v>325255</v>
      </c>
      <c r="B10" s="13" t="s">
        <v>50</v>
      </c>
      <c r="C10" s="35">
        <v>584125162298</v>
      </c>
      <c r="D10" s="13" t="s">
        <v>48</v>
      </c>
      <c r="E10" s="13" t="s">
        <v>31</v>
      </c>
      <c r="F10" s="13" t="s">
        <v>32</v>
      </c>
      <c r="G10" s="13" t="s">
        <v>33</v>
      </c>
      <c r="H10" s="13" t="s">
        <v>46</v>
      </c>
      <c r="I10" t="s">
        <v>51</v>
      </c>
      <c r="J10" s="13" t="s">
        <v>7</v>
      </c>
      <c r="K10" t="s">
        <v>8</v>
      </c>
      <c r="M10" s="22">
        <v>1</v>
      </c>
      <c r="N10" s="22">
        <v>1</v>
      </c>
      <c r="O10" s="22">
        <v>1</v>
      </c>
      <c r="P10" s="22">
        <v>0</v>
      </c>
      <c r="R10" s="22">
        <f>IF(SUMPRODUCT((C$9:C10=C10)*1)&gt;1,0,1)</f>
        <v>0</v>
      </c>
    </row>
    <row r="11" spans="1:19" x14ac:dyDescent="0.25">
      <c r="A11" s="13">
        <v>325255</v>
      </c>
      <c r="B11" s="13" t="s">
        <v>50</v>
      </c>
      <c r="C11" s="35">
        <v>584125162298</v>
      </c>
      <c r="D11" s="13" t="s">
        <v>48</v>
      </c>
      <c r="E11" s="13" t="s">
        <v>31</v>
      </c>
      <c r="F11" s="13" t="s">
        <v>32</v>
      </c>
      <c r="G11" s="13" t="s">
        <v>33</v>
      </c>
      <c r="H11" s="13" t="s">
        <v>46</v>
      </c>
      <c r="I11" t="s">
        <v>51</v>
      </c>
      <c r="J11" s="13" t="s">
        <v>11</v>
      </c>
      <c r="K11" t="s">
        <v>12</v>
      </c>
      <c r="M11" s="22">
        <v>1</v>
      </c>
      <c r="N11" s="22" t="s">
        <v>49</v>
      </c>
      <c r="O11" s="22" t="s">
        <v>49</v>
      </c>
      <c r="P11" s="22">
        <v>0</v>
      </c>
      <c r="R11" s="22">
        <f>IF(SUMPRODUCT((C$9:C11=C11)*1)&gt;1,0,1)</f>
        <v>0</v>
      </c>
    </row>
    <row r="12" spans="1:19" x14ac:dyDescent="0.25">
      <c r="A12" s="13">
        <v>325255</v>
      </c>
      <c r="B12" s="13" t="s">
        <v>50</v>
      </c>
      <c r="C12" s="35">
        <v>584125162298</v>
      </c>
      <c r="D12" s="13" t="s">
        <v>48</v>
      </c>
      <c r="E12" s="13" t="s">
        <v>31</v>
      </c>
      <c r="F12" s="13" t="s">
        <v>32</v>
      </c>
      <c r="G12" s="13" t="s">
        <v>33</v>
      </c>
      <c r="H12" s="13" t="s">
        <v>46</v>
      </c>
      <c r="I12" t="s">
        <v>51</v>
      </c>
      <c r="J12" s="13" t="s">
        <v>3</v>
      </c>
      <c r="K12" t="s">
        <v>4</v>
      </c>
      <c r="L12" s="22">
        <v>25000</v>
      </c>
      <c r="Q12" s="22">
        <v>10000</v>
      </c>
      <c r="R12" s="22">
        <f>IF(SUMPRODUCT((C$9:C12=C12)*1)&gt;1,0,1)</f>
        <v>0</v>
      </c>
    </row>
    <row r="13" spans="1:19" x14ac:dyDescent="0.25">
      <c r="A13" s="13">
        <v>432537</v>
      </c>
      <c r="B13" s="13" t="s">
        <v>44</v>
      </c>
      <c r="C13" s="35">
        <v>584142186474</v>
      </c>
      <c r="D13" s="13" t="s">
        <v>52</v>
      </c>
      <c r="E13" s="13" t="s">
        <v>28</v>
      </c>
      <c r="F13" s="13" t="s">
        <v>19</v>
      </c>
      <c r="G13" s="13" t="s">
        <v>35</v>
      </c>
      <c r="H13" s="13" t="s">
        <v>46</v>
      </c>
      <c r="I13" t="s">
        <v>53</v>
      </c>
      <c r="J13" s="13" t="s">
        <v>15</v>
      </c>
      <c r="K13" t="s">
        <v>16</v>
      </c>
      <c r="M13" s="22">
        <v>2</v>
      </c>
      <c r="N13" s="22">
        <v>2</v>
      </c>
      <c r="O13" s="22">
        <v>2</v>
      </c>
      <c r="P13" s="22">
        <v>2</v>
      </c>
      <c r="R13" s="22">
        <f>IF(SUMPRODUCT((C$9:C13=C13)*1)&gt;1,0,1)</f>
        <v>1</v>
      </c>
    </row>
    <row r="14" spans="1:19" x14ac:dyDescent="0.25">
      <c r="A14" s="13">
        <v>432537</v>
      </c>
      <c r="B14" s="13" t="s">
        <v>44</v>
      </c>
      <c r="C14" s="35">
        <v>584142186474</v>
      </c>
      <c r="D14" s="13" t="s">
        <v>52</v>
      </c>
      <c r="E14" s="13" t="s">
        <v>28</v>
      </c>
      <c r="F14" s="13" t="s">
        <v>19</v>
      </c>
      <c r="G14" s="13" t="s">
        <v>35</v>
      </c>
      <c r="H14" s="13" t="s">
        <v>46</v>
      </c>
      <c r="I14" t="s">
        <v>53</v>
      </c>
      <c r="J14" s="13" t="s">
        <v>9</v>
      </c>
      <c r="K14" t="s">
        <v>10</v>
      </c>
      <c r="M14" s="22">
        <v>1</v>
      </c>
      <c r="N14" s="24">
        <v>1.5</v>
      </c>
      <c r="O14" s="24">
        <v>1.5</v>
      </c>
      <c r="P14" s="22">
        <v>0</v>
      </c>
      <c r="R14" s="22">
        <f>IF(SUMPRODUCT((C$9:C14=C14)*1)&gt;1,0,1)</f>
        <v>0</v>
      </c>
    </row>
    <row r="15" spans="1:19" x14ac:dyDescent="0.25">
      <c r="A15" s="13">
        <v>432537</v>
      </c>
      <c r="B15" s="13" t="s">
        <v>44</v>
      </c>
      <c r="C15" s="35">
        <v>584142186474</v>
      </c>
      <c r="D15" s="13" t="s">
        <v>52</v>
      </c>
      <c r="E15" s="13" t="s">
        <v>28</v>
      </c>
      <c r="F15" s="13" t="s">
        <v>19</v>
      </c>
      <c r="G15" s="13" t="s">
        <v>35</v>
      </c>
      <c r="H15" s="13" t="s">
        <v>46</v>
      </c>
      <c r="I15" t="s">
        <v>53</v>
      </c>
      <c r="J15" s="13" t="s">
        <v>17</v>
      </c>
      <c r="K15" t="s">
        <v>18</v>
      </c>
      <c r="M15" s="22">
        <v>1</v>
      </c>
      <c r="N15" s="22">
        <v>2</v>
      </c>
      <c r="O15" s="22">
        <v>2</v>
      </c>
      <c r="P15" s="22">
        <v>2</v>
      </c>
      <c r="R15" s="22">
        <f>IF(SUMPRODUCT((C$9:C15=C15)*1)&gt;1,0,1)</f>
        <v>0</v>
      </c>
    </row>
    <row r="16" spans="1:19" x14ac:dyDescent="0.25">
      <c r="A16" s="13">
        <v>534258</v>
      </c>
      <c r="B16" s="13" t="s">
        <v>54</v>
      </c>
      <c r="C16" s="35">
        <v>584122543625</v>
      </c>
      <c r="D16" s="13" t="s">
        <v>55</v>
      </c>
      <c r="E16" s="13" t="s">
        <v>30</v>
      </c>
      <c r="F16" s="13" t="s">
        <v>19</v>
      </c>
      <c r="G16" s="13" t="s">
        <v>35</v>
      </c>
      <c r="H16" s="13" t="s">
        <v>46</v>
      </c>
      <c r="I16" t="s">
        <v>56</v>
      </c>
      <c r="J16" s="13" t="s">
        <v>5</v>
      </c>
      <c r="K16" t="s">
        <v>6</v>
      </c>
      <c r="M16" s="22">
        <v>1</v>
      </c>
      <c r="N16" s="22">
        <v>1</v>
      </c>
      <c r="O16" s="22">
        <v>1</v>
      </c>
      <c r="P16" s="22">
        <v>0</v>
      </c>
      <c r="R16" s="22">
        <f>IF(SUMPRODUCT((C$9:C16=C16)*1)&gt;1,0,1)</f>
        <v>1</v>
      </c>
    </row>
    <row r="17" spans="1:18" x14ac:dyDescent="0.25">
      <c r="A17" s="13">
        <v>534258</v>
      </c>
      <c r="B17" s="13" t="s">
        <v>54</v>
      </c>
      <c r="C17" s="35">
        <v>584122543625</v>
      </c>
      <c r="D17" s="13" t="s">
        <v>55</v>
      </c>
      <c r="E17" s="13" t="s">
        <v>30</v>
      </c>
      <c r="F17" s="13" t="s">
        <v>19</v>
      </c>
      <c r="G17" s="13" t="s">
        <v>35</v>
      </c>
      <c r="H17" s="13" t="s">
        <v>46</v>
      </c>
      <c r="I17" t="s">
        <v>56</v>
      </c>
      <c r="J17" s="13" t="s">
        <v>17</v>
      </c>
      <c r="K17" t="s">
        <v>18</v>
      </c>
      <c r="M17" s="22">
        <v>1</v>
      </c>
      <c r="N17" s="22">
        <v>2</v>
      </c>
      <c r="O17" s="22">
        <v>2</v>
      </c>
      <c r="P17" s="22">
        <v>2</v>
      </c>
      <c r="R17" s="22">
        <f>IF(SUMPRODUCT((C$9:C17=C17)*1)&gt;1,0,1)</f>
        <v>0</v>
      </c>
    </row>
    <row r="18" spans="1:18" x14ac:dyDescent="0.25">
      <c r="A18" s="13">
        <v>354526</v>
      </c>
      <c r="B18" s="13" t="s">
        <v>45</v>
      </c>
      <c r="C18" s="35">
        <v>576535636475</v>
      </c>
      <c r="D18" s="13" t="s">
        <v>61</v>
      </c>
      <c r="E18" s="13" t="s">
        <v>29</v>
      </c>
      <c r="F18" s="13" t="s">
        <v>34</v>
      </c>
      <c r="G18" s="13" t="s">
        <v>19</v>
      </c>
      <c r="H18" s="13" t="s">
        <v>46</v>
      </c>
      <c r="I18" t="s">
        <v>56</v>
      </c>
      <c r="J18" s="13" t="s">
        <v>5</v>
      </c>
      <c r="K18" t="s">
        <v>6</v>
      </c>
      <c r="M18" s="22">
        <v>1</v>
      </c>
      <c r="N18" s="22">
        <v>1</v>
      </c>
      <c r="O18" s="22">
        <v>1</v>
      </c>
      <c r="P18" s="22">
        <v>0</v>
      </c>
      <c r="R18" s="22">
        <f>IF(SUMPRODUCT((C$9:C18=C18)*1)&gt;1,0,1)</f>
        <v>1</v>
      </c>
    </row>
    <row r="19" spans="1:18" x14ac:dyDescent="0.25">
      <c r="A19" s="13">
        <v>354526</v>
      </c>
      <c r="B19" s="13" t="s">
        <v>45</v>
      </c>
      <c r="C19" s="35">
        <v>576535636475</v>
      </c>
      <c r="D19" s="13" t="s">
        <v>61</v>
      </c>
      <c r="E19" s="13" t="s">
        <v>29</v>
      </c>
      <c r="F19" s="13" t="s">
        <v>34</v>
      </c>
      <c r="G19" s="13" t="s">
        <v>19</v>
      </c>
      <c r="H19" s="13" t="s">
        <v>46</v>
      </c>
      <c r="I19" t="s">
        <v>56</v>
      </c>
      <c r="J19" s="13" t="s">
        <v>15</v>
      </c>
      <c r="K19" t="s">
        <v>16</v>
      </c>
      <c r="M19" s="22">
        <v>1</v>
      </c>
      <c r="N19" s="22">
        <v>1</v>
      </c>
      <c r="O19" s="22">
        <v>1</v>
      </c>
      <c r="P19" s="22">
        <v>1</v>
      </c>
      <c r="R19" s="22">
        <f>IF(SUMPRODUCT((C$9:C19=C19)*1)&gt;1,0,1)</f>
        <v>0</v>
      </c>
    </row>
    <row r="20" spans="1:18" x14ac:dyDescent="0.25">
      <c r="A20" s="13">
        <v>147857</v>
      </c>
      <c r="B20" s="13" t="s">
        <v>57</v>
      </c>
      <c r="C20" s="35">
        <v>573014274582</v>
      </c>
      <c r="D20" s="13" t="s">
        <v>62</v>
      </c>
      <c r="E20" s="13" t="s">
        <v>31</v>
      </c>
      <c r="F20" s="13" t="s">
        <v>19</v>
      </c>
      <c r="G20" s="13" t="s">
        <v>34</v>
      </c>
      <c r="H20" s="13" t="s">
        <v>47</v>
      </c>
      <c r="I20" t="s">
        <v>56</v>
      </c>
      <c r="J20" s="13" t="s">
        <v>15</v>
      </c>
      <c r="K20" t="s">
        <v>16</v>
      </c>
      <c r="M20" s="22">
        <v>1</v>
      </c>
      <c r="N20" s="22">
        <v>1</v>
      </c>
      <c r="O20" s="22">
        <v>1</v>
      </c>
      <c r="P20" s="22">
        <v>1</v>
      </c>
      <c r="R20" s="22">
        <f>IF(SUMPRODUCT((C$9:C20=C20)*1)&gt;1,0,1)</f>
        <v>1</v>
      </c>
    </row>
    <row r="21" spans="1:18" x14ac:dyDescent="0.25">
      <c r="A21" s="13">
        <v>147857</v>
      </c>
      <c r="B21" s="13" t="s">
        <v>57</v>
      </c>
      <c r="C21" s="35">
        <v>573014274582</v>
      </c>
      <c r="D21" s="13" t="s">
        <v>62</v>
      </c>
      <c r="E21" s="13" t="s">
        <v>31</v>
      </c>
      <c r="F21" s="13" t="s">
        <v>19</v>
      </c>
      <c r="G21" s="13" t="s">
        <v>34</v>
      </c>
      <c r="H21" s="13" t="s">
        <v>47</v>
      </c>
      <c r="I21" t="s">
        <v>56</v>
      </c>
      <c r="J21" s="13" t="s">
        <v>5</v>
      </c>
      <c r="K21" t="s">
        <v>6</v>
      </c>
      <c r="M21" s="22">
        <v>1</v>
      </c>
      <c r="N21" s="22">
        <v>1</v>
      </c>
      <c r="O21" s="22">
        <v>1</v>
      </c>
      <c r="P21" s="22">
        <v>0</v>
      </c>
      <c r="R21" s="22">
        <f>IF(SUMPRODUCT((C$9:C21=C21)*1)&gt;1,0,1)</f>
        <v>0</v>
      </c>
    </row>
    <row r="22" spans="1:18" x14ac:dyDescent="0.25">
      <c r="A22" s="13">
        <v>147857</v>
      </c>
      <c r="B22" s="13" t="s">
        <v>57</v>
      </c>
      <c r="C22" s="35">
        <v>573014274582</v>
      </c>
      <c r="D22" s="13" t="s">
        <v>62</v>
      </c>
      <c r="E22" s="13" t="s">
        <v>31</v>
      </c>
      <c r="F22" s="13" t="s">
        <v>19</v>
      </c>
      <c r="G22" s="13" t="s">
        <v>34</v>
      </c>
      <c r="H22" s="13" t="s">
        <v>47</v>
      </c>
      <c r="I22" t="s">
        <v>56</v>
      </c>
      <c r="J22" s="13" t="s">
        <v>7</v>
      </c>
      <c r="K22" t="s">
        <v>8</v>
      </c>
      <c r="M22" s="22">
        <v>1</v>
      </c>
      <c r="N22" s="22">
        <v>1</v>
      </c>
      <c r="O22" s="22">
        <v>1</v>
      </c>
      <c r="P22" s="22">
        <v>0</v>
      </c>
      <c r="R22" s="22">
        <f>IF(SUMPRODUCT((C$9:C22=C22)*1)&gt;1,0,1)</f>
        <v>0</v>
      </c>
    </row>
    <row r="23" spans="1:18" x14ac:dyDescent="0.25">
      <c r="A23" s="13">
        <v>452354</v>
      </c>
      <c r="B23" s="13" t="s">
        <v>58</v>
      </c>
      <c r="C23" s="35">
        <v>584124523365</v>
      </c>
      <c r="D23" s="39" t="s">
        <v>59</v>
      </c>
      <c r="E23" s="13" t="s">
        <v>31</v>
      </c>
      <c r="F23" s="13" t="s">
        <v>19</v>
      </c>
      <c r="G23" s="13" t="s">
        <v>35</v>
      </c>
      <c r="H23" s="13" t="s">
        <v>46</v>
      </c>
      <c r="I23" t="s">
        <v>60</v>
      </c>
      <c r="J23" s="13" t="s">
        <v>15</v>
      </c>
      <c r="K23" t="s">
        <v>16</v>
      </c>
      <c r="M23" s="22">
        <v>2</v>
      </c>
      <c r="N23" s="22">
        <v>2</v>
      </c>
      <c r="O23" s="22">
        <v>2</v>
      </c>
      <c r="P23" s="22">
        <v>4</v>
      </c>
      <c r="R23" s="22">
        <f>IF(SUMPRODUCT((C$9:C23=C23)*1)&gt;1,0,1)</f>
        <v>1</v>
      </c>
    </row>
    <row r="24" spans="1:18" x14ac:dyDescent="0.25">
      <c r="A24" s="13">
        <v>452354</v>
      </c>
      <c r="B24" s="13" t="s">
        <v>58</v>
      </c>
      <c r="C24" s="35">
        <v>584124523365</v>
      </c>
      <c r="D24" s="39" t="s">
        <v>59</v>
      </c>
      <c r="E24" s="13" t="s">
        <v>31</v>
      </c>
      <c r="F24" s="13" t="s">
        <v>19</v>
      </c>
      <c r="G24" s="13" t="s">
        <v>35</v>
      </c>
      <c r="H24" s="13" t="s">
        <v>46</v>
      </c>
      <c r="I24" t="s">
        <v>60</v>
      </c>
      <c r="J24" s="13" t="s">
        <v>3</v>
      </c>
      <c r="K24" t="s">
        <v>4</v>
      </c>
      <c r="L24" s="22">
        <v>23500</v>
      </c>
      <c r="Q24" s="22">
        <v>9400</v>
      </c>
      <c r="R24" s="22">
        <f>IF(SUMPRODUCT((C$9:C24=C24)*1)&gt;1,0,1)</f>
        <v>0</v>
      </c>
    </row>
    <row r="25" spans="1:18" x14ac:dyDescent="0.25">
      <c r="A25" s="13">
        <v>853658</v>
      </c>
      <c r="B25" s="13" t="s">
        <v>63</v>
      </c>
      <c r="C25" s="35">
        <v>584162186474</v>
      </c>
      <c r="D25" s="39" t="s">
        <v>64</v>
      </c>
      <c r="E25" s="13" t="s">
        <v>31</v>
      </c>
      <c r="F25" s="13" t="s">
        <v>19</v>
      </c>
      <c r="G25" s="13" t="s">
        <v>34</v>
      </c>
      <c r="H25" s="13" t="s">
        <v>46</v>
      </c>
      <c r="I25" t="s">
        <v>65</v>
      </c>
      <c r="J25" s="13" t="s">
        <v>15</v>
      </c>
      <c r="K25" t="s">
        <v>16</v>
      </c>
      <c r="M25" s="22">
        <v>2</v>
      </c>
      <c r="N25" s="22">
        <v>2</v>
      </c>
      <c r="O25" s="22">
        <v>2</v>
      </c>
      <c r="P25" s="22">
        <v>4</v>
      </c>
      <c r="R25" s="22">
        <f>IF(SUMPRODUCT((C$9:C25=C25)*1)&gt;1,0,1)</f>
        <v>1</v>
      </c>
    </row>
    <row r="26" spans="1:18" x14ac:dyDescent="0.25">
      <c r="A26" s="13">
        <v>853658</v>
      </c>
      <c r="B26" s="13" t="s">
        <v>63</v>
      </c>
      <c r="C26" s="35">
        <v>584162186474</v>
      </c>
      <c r="D26" s="39" t="s">
        <v>64</v>
      </c>
      <c r="E26" s="13" t="s">
        <v>31</v>
      </c>
      <c r="F26" s="13" t="s">
        <v>19</v>
      </c>
      <c r="G26" s="13" t="s">
        <v>34</v>
      </c>
      <c r="H26" s="13" t="s">
        <v>46</v>
      </c>
      <c r="I26" t="s">
        <v>65</v>
      </c>
      <c r="J26" s="13" t="s">
        <v>7</v>
      </c>
      <c r="K26" t="s">
        <v>8</v>
      </c>
      <c r="M26" s="22">
        <v>1</v>
      </c>
      <c r="N26" s="22">
        <v>1</v>
      </c>
      <c r="O26" s="22">
        <v>1</v>
      </c>
      <c r="P26" s="22">
        <v>0</v>
      </c>
      <c r="R26" s="22">
        <f>IF(SUMPRODUCT((C$9:C26=C26)*1)&gt;1,0,1)</f>
        <v>0</v>
      </c>
    </row>
    <row r="27" spans="1:18" x14ac:dyDescent="0.25">
      <c r="A27" s="13">
        <v>853658</v>
      </c>
      <c r="B27" s="13" t="s">
        <v>63</v>
      </c>
      <c r="C27" s="35">
        <v>584162186474</v>
      </c>
      <c r="D27" s="39" t="s">
        <v>64</v>
      </c>
      <c r="E27" s="13" t="s">
        <v>31</v>
      </c>
      <c r="F27" s="13" t="s">
        <v>19</v>
      </c>
      <c r="G27" s="13" t="s">
        <v>34</v>
      </c>
      <c r="H27" s="13" t="s">
        <v>46</v>
      </c>
      <c r="I27" t="s">
        <v>65</v>
      </c>
      <c r="J27" s="13" t="s">
        <v>13</v>
      </c>
      <c r="K27" t="s">
        <v>14</v>
      </c>
      <c r="M27" s="22">
        <v>1</v>
      </c>
      <c r="N27" s="22">
        <v>1</v>
      </c>
      <c r="O27" s="22">
        <v>1</v>
      </c>
      <c r="P27" s="22">
        <v>0</v>
      </c>
      <c r="R27" s="22">
        <f>IF(SUMPRODUCT((C$9:C27=C27)*1)&gt;1,0,1)</f>
        <v>0</v>
      </c>
    </row>
    <row r="28" spans="1:18" x14ac:dyDescent="0.25">
      <c r="A28" s="13">
        <v>853658</v>
      </c>
      <c r="B28" s="13" t="s">
        <v>63</v>
      </c>
      <c r="C28" s="35">
        <v>584162186474</v>
      </c>
      <c r="D28" s="39" t="s">
        <v>64</v>
      </c>
      <c r="E28" s="13" t="s">
        <v>31</v>
      </c>
      <c r="F28" s="13" t="s">
        <v>19</v>
      </c>
      <c r="G28" s="13" t="s">
        <v>34</v>
      </c>
      <c r="H28" s="13" t="s">
        <v>46</v>
      </c>
      <c r="I28" t="s">
        <v>65</v>
      </c>
      <c r="J28" s="13" t="s">
        <v>3</v>
      </c>
      <c r="K28" t="s">
        <v>4</v>
      </c>
      <c r="L28" s="22">
        <v>16500</v>
      </c>
      <c r="Q28" s="22">
        <v>6600</v>
      </c>
      <c r="R28" s="22">
        <f>IF(SUMPRODUCT((C$9:C28=C28)*1)&gt;1,0,1)</f>
        <v>0</v>
      </c>
    </row>
    <row r="29" spans="1:18" x14ac:dyDescent="0.25">
      <c r="R29" s="22">
        <f>IF(SUMPRODUCT((C$9:C29=C29)*1)&gt;1,0,1)</f>
        <v>1</v>
      </c>
    </row>
    <row r="30" spans="1:18" x14ac:dyDescent="0.25">
      <c r="R30" s="22">
        <f>IF(SUMPRODUCT((C$9:C30=C30)*1)&gt;1,0,1)</f>
        <v>0</v>
      </c>
    </row>
    <row r="31" spans="1:18" x14ac:dyDescent="0.25">
      <c r="R31" s="22">
        <f>IF(SUMPRODUCT((C$9:C31=C31)*1)&gt;1,0,1)</f>
        <v>0</v>
      </c>
    </row>
    <row r="32" spans="1:18" x14ac:dyDescent="0.25">
      <c r="R32" s="22">
        <f>IF(SUMPRODUCT((C$9:C32=C32)*1)&gt;1,0,1)</f>
        <v>0</v>
      </c>
    </row>
    <row r="33" spans="18:18" x14ac:dyDescent="0.25">
      <c r="R33" s="22">
        <f>IF(SUMPRODUCT((C$9:C33=C33)*1)&gt;1,0,1)</f>
        <v>0</v>
      </c>
    </row>
    <row r="34" spans="18:18" x14ac:dyDescent="0.25">
      <c r="R34" s="22">
        <f>IF(SUMPRODUCT((C$9:C34=C34)*1)&gt;1,0,1)</f>
        <v>0</v>
      </c>
    </row>
    <row r="35" spans="18:18" x14ac:dyDescent="0.25">
      <c r="R35" s="22">
        <f>IF(SUMPRODUCT((C$9:C35=C35)*1)&gt;1,0,1)</f>
        <v>0</v>
      </c>
    </row>
    <row r="36" spans="18:18" x14ac:dyDescent="0.25">
      <c r="R36" s="22">
        <f>IF(SUMPRODUCT((C$9:C36=C36)*1)&gt;1,0,1)</f>
        <v>0</v>
      </c>
    </row>
    <row r="37" spans="18:18" x14ac:dyDescent="0.25">
      <c r="R37" s="22">
        <f>IF(SUMPRODUCT((C$9:C37=C37)*1)&gt;1,0,1)</f>
        <v>0</v>
      </c>
    </row>
    <row r="38" spans="18:18" x14ac:dyDescent="0.25">
      <c r="R38" s="22">
        <f>IF(SUMPRODUCT((C$9:C38=C38)*1)&gt;1,0,1)</f>
        <v>0</v>
      </c>
    </row>
    <row r="39" spans="18:18" x14ac:dyDescent="0.25">
      <c r="R39" s="22">
        <f>IF(SUMPRODUCT((C$9:C39=C39)*1)&gt;1,0,1)</f>
        <v>0</v>
      </c>
    </row>
    <row r="40" spans="18:18" x14ac:dyDescent="0.25">
      <c r="R40" s="22">
        <f>IF(SUMPRODUCT((C$9:C40=C40)*1)&gt;1,0,1)</f>
        <v>0</v>
      </c>
    </row>
    <row r="41" spans="18:18" x14ac:dyDescent="0.25">
      <c r="R41" s="22">
        <f>IF(SUMPRODUCT((C$9:C41=C41)*1)&gt;1,0,1)</f>
        <v>0</v>
      </c>
    </row>
    <row r="42" spans="18:18" x14ac:dyDescent="0.25">
      <c r="R42" s="22">
        <f>IF(SUMPRODUCT((C$9:C42=C42)*1)&gt;1,0,1)</f>
        <v>0</v>
      </c>
    </row>
    <row r="43" spans="18:18" x14ac:dyDescent="0.25">
      <c r="R43" s="22">
        <f>IF(SUMPRODUCT((C$9:C43=C43)*1)&gt;1,0,1)</f>
        <v>0</v>
      </c>
    </row>
    <row r="44" spans="18:18" x14ac:dyDescent="0.25">
      <c r="R44" s="22">
        <f>IF(SUMPRODUCT((C$9:C44=C44)*1)&gt;1,0,1)</f>
        <v>0</v>
      </c>
    </row>
    <row r="45" spans="18:18" x14ac:dyDescent="0.25">
      <c r="R45" s="22">
        <f>IF(SUMPRODUCT((C$9:C45=C45)*1)&gt;1,0,1)</f>
        <v>0</v>
      </c>
    </row>
    <row r="46" spans="18:18" x14ac:dyDescent="0.25">
      <c r="R46" s="22">
        <f>IF(SUMPRODUCT((C$9:C46=C46)*1)&gt;1,0,1)</f>
        <v>0</v>
      </c>
    </row>
    <row r="47" spans="18:18" x14ac:dyDescent="0.25">
      <c r="R47" s="22">
        <f>IF(SUMPRODUCT((C$9:C47=C47)*1)&gt;1,0,1)</f>
        <v>0</v>
      </c>
    </row>
    <row r="48" spans="18:18" x14ac:dyDescent="0.25">
      <c r="R48" s="22">
        <f>IF(SUMPRODUCT((C$9:C48=C48)*1)&gt;1,0,1)</f>
        <v>0</v>
      </c>
    </row>
    <row r="49" spans="18:18" x14ac:dyDescent="0.25">
      <c r="R49" s="22">
        <f>IF(SUMPRODUCT((C$9:C49=C49)*1)&gt;1,0,1)</f>
        <v>0</v>
      </c>
    </row>
    <row r="50" spans="18:18" x14ac:dyDescent="0.25">
      <c r="R50" s="22">
        <f>IF(SUMPRODUCT((C$9:C50=C50)*1)&gt;1,0,1)</f>
        <v>0</v>
      </c>
    </row>
    <row r="51" spans="18:18" x14ac:dyDescent="0.25">
      <c r="R51" s="22">
        <f>IF(SUMPRODUCT((C$9:C51=C51)*1)&gt;1,0,1)</f>
        <v>0</v>
      </c>
    </row>
    <row r="52" spans="18:18" x14ac:dyDescent="0.25">
      <c r="R52" s="22">
        <f>IF(SUMPRODUCT((C$9:C52=C52)*1)&gt;1,0,1)</f>
        <v>0</v>
      </c>
    </row>
    <row r="53" spans="18:18" x14ac:dyDescent="0.25">
      <c r="R53" s="22">
        <f>IF(SUMPRODUCT((C$9:C53=C53)*1)&gt;1,0,1)</f>
        <v>0</v>
      </c>
    </row>
    <row r="54" spans="18:18" x14ac:dyDescent="0.25">
      <c r="R54" s="22">
        <f>IF(SUMPRODUCT((C$9:C54=C54)*1)&gt;1,0,1)</f>
        <v>0</v>
      </c>
    </row>
    <row r="55" spans="18:18" x14ac:dyDescent="0.25">
      <c r="R55" s="22">
        <f>IF(SUMPRODUCT((C$9:C55=C55)*1)&gt;1,0,1)</f>
        <v>0</v>
      </c>
    </row>
    <row r="56" spans="18:18" x14ac:dyDescent="0.25">
      <c r="R56" s="22">
        <f>IF(SUMPRODUCT((C$9:C56=C56)*1)&gt;1,0,1)</f>
        <v>0</v>
      </c>
    </row>
    <row r="57" spans="18:18" x14ac:dyDescent="0.25">
      <c r="R57" s="22">
        <f>IF(SUMPRODUCT((C$9:C57=C57)*1)&gt;1,0,1)</f>
        <v>0</v>
      </c>
    </row>
    <row r="58" spans="18:18" x14ac:dyDescent="0.25">
      <c r="R58" s="22">
        <f>IF(SUMPRODUCT((C$9:C58=C58)*1)&gt;1,0,1)</f>
        <v>0</v>
      </c>
    </row>
    <row r="59" spans="18:18" x14ac:dyDescent="0.25">
      <c r="R59" s="22">
        <f>IF(SUMPRODUCT((C$9:C59=C59)*1)&gt;1,0,1)</f>
        <v>0</v>
      </c>
    </row>
    <row r="60" spans="18:18" x14ac:dyDescent="0.25">
      <c r="R60" s="22">
        <f>IF(SUMPRODUCT((C$9:C60=C60)*1)&gt;1,0,1)</f>
        <v>0</v>
      </c>
    </row>
    <row r="61" spans="18:18" x14ac:dyDescent="0.25">
      <c r="R61" s="22">
        <f>IF(SUMPRODUCT((C$9:C61=C61)*1)&gt;1,0,1)</f>
        <v>0</v>
      </c>
    </row>
    <row r="62" spans="18:18" x14ac:dyDescent="0.25">
      <c r="R62" s="22">
        <f>IF(SUMPRODUCT((C$9:C62=C62)*1)&gt;1,0,1)</f>
        <v>0</v>
      </c>
    </row>
    <row r="63" spans="18:18" x14ac:dyDescent="0.25">
      <c r="R63" s="22">
        <f>IF(SUMPRODUCT((C$9:C63=C63)*1)&gt;1,0,1)</f>
        <v>0</v>
      </c>
    </row>
    <row r="64" spans="18:18" x14ac:dyDescent="0.25">
      <c r="R64" s="22">
        <f>IF(SUMPRODUCT((C$9:C64=C64)*1)&gt;1,0,1)</f>
        <v>0</v>
      </c>
    </row>
    <row r="65" spans="18:18" x14ac:dyDescent="0.25">
      <c r="R65" s="22">
        <f>IF(SUMPRODUCT((C$9:C65=C65)*1)&gt;1,0,1)</f>
        <v>0</v>
      </c>
    </row>
    <row r="66" spans="18:18" x14ac:dyDescent="0.25">
      <c r="R66" s="22">
        <f>IF(SUMPRODUCT((C$9:C66=C66)*1)&gt;1,0,1)</f>
        <v>0</v>
      </c>
    </row>
    <row r="67" spans="18:18" x14ac:dyDescent="0.25">
      <c r="R67" s="22">
        <f>IF(SUMPRODUCT((C$9:C67=C67)*1)&gt;1,0,1)</f>
        <v>0</v>
      </c>
    </row>
    <row r="68" spans="18:18" x14ac:dyDescent="0.25">
      <c r="R68" s="22">
        <f>IF(SUMPRODUCT((C$9:C68=C68)*1)&gt;1,0,1)</f>
        <v>0</v>
      </c>
    </row>
    <row r="69" spans="18:18" x14ac:dyDescent="0.25">
      <c r="R69" s="22">
        <f>IF(SUMPRODUCT((C$9:C69=C69)*1)&gt;1,0,1)</f>
        <v>0</v>
      </c>
    </row>
    <row r="70" spans="18:18" x14ac:dyDescent="0.25">
      <c r="R70" s="22">
        <f>IF(SUMPRODUCT((C$9:C70=C70)*1)&gt;1,0,1)</f>
        <v>0</v>
      </c>
    </row>
    <row r="71" spans="18:18" x14ac:dyDescent="0.25">
      <c r="R71" s="22">
        <f>IF(SUMPRODUCT((C$9:C71=C71)*1)&gt;1,0,1)</f>
        <v>0</v>
      </c>
    </row>
    <row r="72" spans="18:18" x14ac:dyDescent="0.25">
      <c r="R72" s="22">
        <f>IF(SUMPRODUCT((C$9:C72=C72)*1)&gt;1,0,1)</f>
        <v>0</v>
      </c>
    </row>
    <row r="73" spans="18:18" x14ac:dyDescent="0.25">
      <c r="R73" s="22">
        <f>IF(SUMPRODUCT((C$9:C73=C73)*1)&gt;1,0,1)</f>
        <v>0</v>
      </c>
    </row>
    <row r="74" spans="18:18" x14ac:dyDescent="0.25">
      <c r="R74" s="22">
        <f>IF(SUMPRODUCT((C$9:C74=C74)*1)&gt;1,0,1)</f>
        <v>0</v>
      </c>
    </row>
    <row r="75" spans="18:18" x14ac:dyDescent="0.25">
      <c r="R75" s="22">
        <f>IF(SUMPRODUCT((C$9:C75=C75)*1)&gt;1,0,1)</f>
        <v>0</v>
      </c>
    </row>
    <row r="76" spans="18:18" x14ac:dyDescent="0.25">
      <c r="R76" s="22">
        <f>IF(SUMPRODUCT((C$9:C76=C76)*1)&gt;1,0,1)</f>
        <v>0</v>
      </c>
    </row>
    <row r="77" spans="18:18" x14ac:dyDescent="0.25">
      <c r="R77" s="22">
        <f>IF(SUMPRODUCT((C$9:C77=C77)*1)&gt;1,0,1)</f>
        <v>0</v>
      </c>
    </row>
    <row r="78" spans="18:18" x14ac:dyDescent="0.25">
      <c r="R78" s="22">
        <f>IF(SUMPRODUCT((C$9:C78=C78)*1)&gt;1,0,1)</f>
        <v>0</v>
      </c>
    </row>
    <row r="79" spans="18:18" x14ac:dyDescent="0.25">
      <c r="R79" s="22">
        <f>IF(SUMPRODUCT((C$9:C79=C79)*1)&gt;1,0,1)</f>
        <v>0</v>
      </c>
    </row>
    <row r="80" spans="18:18" x14ac:dyDescent="0.25">
      <c r="R80" s="22">
        <f>IF(SUMPRODUCT((C$9:C80=C80)*1)&gt;1,0,1)</f>
        <v>0</v>
      </c>
    </row>
    <row r="81" spans="18:18" x14ac:dyDescent="0.25">
      <c r="R81" s="22">
        <f>IF(SUMPRODUCT((C$9:C81=C81)*1)&gt;1,0,1)</f>
        <v>0</v>
      </c>
    </row>
    <row r="82" spans="18:18" x14ac:dyDescent="0.25">
      <c r="R82" s="22">
        <f>IF(SUMPRODUCT((C$9:C82=C82)*1)&gt;1,0,1)</f>
        <v>0</v>
      </c>
    </row>
    <row r="83" spans="18:18" x14ac:dyDescent="0.25">
      <c r="R83" s="22">
        <f>IF(SUMPRODUCT((C$9:C83=C83)*1)&gt;1,0,1)</f>
        <v>0</v>
      </c>
    </row>
    <row r="84" spans="18:18" x14ac:dyDescent="0.25">
      <c r="R84" s="22">
        <f>IF(SUMPRODUCT((C$9:C84=C84)*1)&gt;1,0,1)</f>
        <v>0</v>
      </c>
    </row>
    <row r="85" spans="18:18" x14ac:dyDescent="0.25">
      <c r="R85" s="22">
        <f>IF(SUMPRODUCT((C$9:C85=C85)*1)&gt;1,0,1)</f>
        <v>0</v>
      </c>
    </row>
    <row r="86" spans="18:18" x14ac:dyDescent="0.25">
      <c r="R86" s="22">
        <f>IF(SUMPRODUCT((C$9:C86=C86)*1)&gt;1,0,1)</f>
        <v>0</v>
      </c>
    </row>
    <row r="87" spans="18:18" x14ac:dyDescent="0.25">
      <c r="R87" s="22">
        <f>IF(SUMPRODUCT((C$9:C87=C87)*1)&gt;1,0,1)</f>
        <v>0</v>
      </c>
    </row>
    <row r="88" spans="18:18" x14ac:dyDescent="0.25">
      <c r="R88" s="22">
        <f>IF(SUMPRODUCT((C$9:C88=C88)*1)&gt;1,0,1)</f>
        <v>0</v>
      </c>
    </row>
    <row r="89" spans="18:18" x14ac:dyDescent="0.25">
      <c r="R89" s="22">
        <f>IF(SUMPRODUCT((C$9:C89=C89)*1)&gt;1,0,1)</f>
        <v>0</v>
      </c>
    </row>
    <row r="90" spans="18:18" x14ac:dyDescent="0.25">
      <c r="R90" s="22">
        <f>IF(SUMPRODUCT((C$9:C90=C90)*1)&gt;1,0,1)</f>
        <v>0</v>
      </c>
    </row>
    <row r="91" spans="18:18" x14ac:dyDescent="0.25">
      <c r="R91" s="22">
        <f>IF(SUMPRODUCT((C$9:C91=C91)*1)&gt;1,0,1)</f>
        <v>0</v>
      </c>
    </row>
    <row r="92" spans="18:18" x14ac:dyDescent="0.25">
      <c r="R92" s="22">
        <f>IF(SUMPRODUCT((C$9:C92=C92)*1)&gt;1,0,1)</f>
        <v>0</v>
      </c>
    </row>
    <row r="93" spans="18:18" x14ac:dyDescent="0.25">
      <c r="R93" s="22">
        <f>IF(SUMPRODUCT((C$9:C93=C93)*1)&gt;1,0,1)</f>
        <v>0</v>
      </c>
    </row>
    <row r="94" spans="18:18" x14ac:dyDescent="0.25">
      <c r="R94" s="22">
        <f>IF(SUMPRODUCT((C$9:C94=C94)*1)&gt;1,0,1)</f>
        <v>0</v>
      </c>
    </row>
    <row r="95" spans="18:18" x14ac:dyDescent="0.25">
      <c r="R95" s="22">
        <f>IF(SUMPRODUCT((C$9:C95=C95)*1)&gt;1,0,1)</f>
        <v>0</v>
      </c>
    </row>
    <row r="96" spans="18:18" x14ac:dyDescent="0.25">
      <c r="R96" s="22">
        <f>IF(SUMPRODUCT((C$9:C96=C96)*1)&gt;1,0,1)</f>
        <v>0</v>
      </c>
    </row>
    <row r="97" spans="18:18" x14ac:dyDescent="0.25">
      <c r="R97" s="22">
        <f>IF(SUMPRODUCT((C$9:C97=C97)*1)&gt;1,0,1)</f>
        <v>0</v>
      </c>
    </row>
    <row r="98" spans="18:18" x14ac:dyDescent="0.25">
      <c r="R98" s="22">
        <f>IF(SUMPRODUCT((C$9:C98=C98)*1)&gt;1,0,1)</f>
        <v>0</v>
      </c>
    </row>
    <row r="99" spans="18:18" x14ac:dyDescent="0.25">
      <c r="R99" s="22">
        <f>IF(SUMPRODUCT((C$9:C99=C99)*1)&gt;1,0,1)</f>
        <v>0</v>
      </c>
    </row>
    <row r="100" spans="18:18" x14ac:dyDescent="0.25">
      <c r="R100" s="22">
        <f>IF(SUMPRODUCT((C$9:C100=C100)*1)&gt;1,0,1)</f>
        <v>0</v>
      </c>
    </row>
    <row r="101" spans="18:18" x14ac:dyDescent="0.25">
      <c r="R101" s="22">
        <f>IF(SUMPRODUCT((C$9:C101=C101)*1)&gt;1,0,1)</f>
        <v>0</v>
      </c>
    </row>
    <row r="102" spans="18:18" x14ac:dyDescent="0.25">
      <c r="R102" s="22">
        <f>IF(SUMPRODUCT((C$9:C102=C102)*1)&gt;1,0,1)</f>
        <v>0</v>
      </c>
    </row>
    <row r="103" spans="18:18" x14ac:dyDescent="0.25">
      <c r="R103" s="22">
        <f>IF(SUMPRODUCT((C$9:C103=C103)*1)&gt;1,0,1)</f>
        <v>0</v>
      </c>
    </row>
    <row r="104" spans="18:18" x14ac:dyDescent="0.25">
      <c r="R104" s="22">
        <f>IF(SUMPRODUCT((C$9:C104=C104)*1)&gt;1,0,1)</f>
        <v>0</v>
      </c>
    </row>
    <row r="105" spans="18:18" x14ac:dyDescent="0.25">
      <c r="R105" s="22">
        <f>IF(SUMPRODUCT((C$9:C105=C105)*1)&gt;1,0,1)</f>
        <v>0</v>
      </c>
    </row>
    <row r="106" spans="18:18" x14ac:dyDescent="0.25">
      <c r="R106" s="22">
        <f>IF(SUMPRODUCT((C$9:C106=C106)*1)&gt;1,0,1)</f>
        <v>0</v>
      </c>
    </row>
    <row r="107" spans="18:18" x14ac:dyDescent="0.25">
      <c r="R107" s="22">
        <f>IF(SUMPRODUCT((C$9:C107=C107)*1)&gt;1,0,1)</f>
        <v>0</v>
      </c>
    </row>
    <row r="108" spans="18:18" x14ac:dyDescent="0.25">
      <c r="R108" s="22">
        <f>IF(SUMPRODUCT((C$9:C108=C108)*1)&gt;1,0,1)</f>
        <v>0</v>
      </c>
    </row>
    <row r="109" spans="18:18" x14ac:dyDescent="0.25">
      <c r="R109" s="22">
        <f>IF(SUMPRODUCT((C$9:C109=C109)*1)&gt;1,0,1)</f>
        <v>0</v>
      </c>
    </row>
    <row r="110" spans="18:18" x14ac:dyDescent="0.25">
      <c r="R110" s="22">
        <f>IF(SUMPRODUCT((C$9:C110=C110)*1)&gt;1,0,1)</f>
        <v>0</v>
      </c>
    </row>
    <row r="111" spans="18:18" x14ac:dyDescent="0.25">
      <c r="R111" s="22">
        <f>IF(SUMPRODUCT((C$9:C111=C111)*1)&gt;1,0,1)</f>
        <v>0</v>
      </c>
    </row>
    <row r="112" spans="18:18" x14ac:dyDescent="0.25">
      <c r="R112" s="22">
        <f>IF(SUMPRODUCT((C$9:C112=C112)*1)&gt;1,0,1)</f>
        <v>0</v>
      </c>
    </row>
    <row r="113" spans="18:18" x14ac:dyDescent="0.25">
      <c r="R113" s="22">
        <f>IF(SUMPRODUCT((C$9:C113=C113)*1)&gt;1,0,1)</f>
        <v>0</v>
      </c>
    </row>
    <row r="114" spans="18:18" x14ac:dyDescent="0.25">
      <c r="R114" s="22">
        <f>IF(SUMPRODUCT((C$9:C114=C114)*1)&gt;1,0,1)</f>
        <v>0</v>
      </c>
    </row>
    <row r="115" spans="18:18" x14ac:dyDescent="0.25">
      <c r="R115" s="22">
        <f>IF(SUMPRODUCT((C$9:C115=C115)*1)&gt;1,0,1)</f>
        <v>0</v>
      </c>
    </row>
    <row r="116" spans="18:18" x14ac:dyDescent="0.25">
      <c r="R116" s="22">
        <f>IF(SUMPRODUCT((C$9:C116=C116)*1)&gt;1,0,1)</f>
        <v>0</v>
      </c>
    </row>
    <row r="117" spans="18:18" x14ac:dyDescent="0.25">
      <c r="R117" s="22">
        <f>IF(SUMPRODUCT((C$9:C117=C117)*1)&gt;1,0,1)</f>
        <v>0</v>
      </c>
    </row>
    <row r="118" spans="18:18" x14ac:dyDescent="0.25">
      <c r="R118" s="22">
        <f>IF(SUMPRODUCT((C$9:C118=C118)*1)&gt;1,0,1)</f>
        <v>0</v>
      </c>
    </row>
    <row r="119" spans="18:18" x14ac:dyDescent="0.25">
      <c r="R119" s="22">
        <f>IF(SUMPRODUCT((C$9:C119=C119)*1)&gt;1,0,1)</f>
        <v>0</v>
      </c>
    </row>
    <row r="120" spans="18:18" x14ac:dyDescent="0.25">
      <c r="R120" s="22">
        <f>IF(SUMPRODUCT((C$9:C120=C120)*1)&gt;1,0,1)</f>
        <v>0</v>
      </c>
    </row>
    <row r="121" spans="18:18" x14ac:dyDescent="0.25">
      <c r="R121" s="22">
        <f>IF(SUMPRODUCT((C$9:C121=C121)*1)&gt;1,0,1)</f>
        <v>0</v>
      </c>
    </row>
    <row r="122" spans="18:18" x14ac:dyDescent="0.25">
      <c r="R122" s="22">
        <f>IF(SUMPRODUCT((C$9:C122=C122)*1)&gt;1,0,1)</f>
        <v>0</v>
      </c>
    </row>
    <row r="123" spans="18:18" x14ac:dyDescent="0.25">
      <c r="R123" s="22">
        <f>IF(SUMPRODUCT((C$9:C123=C123)*1)&gt;1,0,1)</f>
        <v>0</v>
      </c>
    </row>
    <row r="124" spans="18:18" x14ac:dyDescent="0.25">
      <c r="R124" s="22">
        <f>IF(SUMPRODUCT((C$9:C124=C124)*1)&gt;1,0,1)</f>
        <v>0</v>
      </c>
    </row>
    <row r="125" spans="18:18" x14ac:dyDescent="0.25">
      <c r="R125" s="22">
        <f>IF(SUMPRODUCT((C$9:C125=C125)*1)&gt;1,0,1)</f>
        <v>0</v>
      </c>
    </row>
    <row r="126" spans="18:18" x14ac:dyDescent="0.25">
      <c r="R126" s="22">
        <f>IF(SUMPRODUCT((C$9:C126=C126)*1)&gt;1,0,1)</f>
        <v>0</v>
      </c>
    </row>
    <row r="127" spans="18:18" x14ac:dyDescent="0.25">
      <c r="R127" s="22">
        <f>IF(SUMPRODUCT((C$9:C127=C127)*1)&gt;1,0,1)</f>
        <v>0</v>
      </c>
    </row>
    <row r="128" spans="18:18" x14ac:dyDescent="0.25">
      <c r="R128" s="22">
        <f>IF(SUMPRODUCT((C$9:C128=C128)*1)&gt;1,0,1)</f>
        <v>0</v>
      </c>
    </row>
    <row r="129" spans="18:18" x14ac:dyDescent="0.25">
      <c r="R129" s="22">
        <f>IF(SUMPRODUCT((C$9:C129=C129)*1)&gt;1,0,1)</f>
        <v>0</v>
      </c>
    </row>
    <row r="130" spans="18:18" x14ac:dyDescent="0.25">
      <c r="R130" s="22">
        <f>IF(SUMPRODUCT((C$9:C130=C130)*1)&gt;1,0,1)</f>
        <v>0</v>
      </c>
    </row>
    <row r="131" spans="18:18" x14ac:dyDescent="0.25">
      <c r="R131" s="22">
        <f>IF(SUMPRODUCT((C$9:C131=C131)*1)&gt;1,0,1)</f>
        <v>0</v>
      </c>
    </row>
    <row r="132" spans="18:18" x14ac:dyDescent="0.25">
      <c r="R132" s="22">
        <f>IF(SUMPRODUCT((C$9:C132=C132)*1)&gt;1,0,1)</f>
        <v>0</v>
      </c>
    </row>
    <row r="133" spans="18:18" x14ac:dyDescent="0.25">
      <c r="R133" s="22">
        <f>IF(SUMPRODUCT((C$9:C133=C133)*1)&gt;1,0,1)</f>
        <v>0</v>
      </c>
    </row>
    <row r="134" spans="18:18" x14ac:dyDescent="0.25">
      <c r="R134" s="22">
        <f>IF(SUMPRODUCT((C$9:C134=C134)*1)&gt;1,0,1)</f>
        <v>0</v>
      </c>
    </row>
    <row r="135" spans="18:18" x14ac:dyDescent="0.25">
      <c r="R135" s="22">
        <f>IF(SUMPRODUCT((C$9:C135=C135)*1)&gt;1,0,1)</f>
        <v>0</v>
      </c>
    </row>
    <row r="136" spans="18:18" x14ac:dyDescent="0.25">
      <c r="R136" s="22">
        <f>IF(SUMPRODUCT((C$9:C136=C136)*1)&gt;1,0,1)</f>
        <v>0</v>
      </c>
    </row>
    <row r="137" spans="18:18" x14ac:dyDescent="0.25">
      <c r="R137" s="22">
        <f>IF(SUMPRODUCT((C$9:C137=C137)*1)&gt;1,0,1)</f>
        <v>0</v>
      </c>
    </row>
    <row r="138" spans="18:18" x14ac:dyDescent="0.25">
      <c r="R138" s="22">
        <f>IF(SUMPRODUCT((C$9:C138=C138)*1)&gt;1,0,1)</f>
        <v>0</v>
      </c>
    </row>
    <row r="139" spans="18:18" x14ac:dyDescent="0.25">
      <c r="R139" s="22">
        <f>IF(SUMPRODUCT((C$9:C139=C139)*1)&gt;1,0,1)</f>
        <v>0</v>
      </c>
    </row>
    <row r="140" spans="18:18" x14ac:dyDescent="0.25">
      <c r="R140" s="22">
        <f>IF(SUMPRODUCT((C$9:C140=C140)*1)&gt;1,0,1)</f>
        <v>0</v>
      </c>
    </row>
    <row r="141" spans="18:18" x14ac:dyDescent="0.25">
      <c r="R141" s="22">
        <f>IF(SUMPRODUCT((C$9:C141=C141)*1)&gt;1,0,1)</f>
        <v>0</v>
      </c>
    </row>
    <row r="142" spans="18:18" x14ac:dyDescent="0.25">
      <c r="R142" s="22">
        <f>IF(SUMPRODUCT((C$9:C142=C142)*1)&gt;1,0,1)</f>
        <v>0</v>
      </c>
    </row>
    <row r="143" spans="18:18" x14ac:dyDescent="0.25">
      <c r="R143" s="22">
        <f>IF(SUMPRODUCT((C$9:C143=C143)*1)&gt;1,0,1)</f>
        <v>0</v>
      </c>
    </row>
    <row r="144" spans="18:18" x14ac:dyDescent="0.25">
      <c r="R144" s="22">
        <f>IF(SUMPRODUCT((C$9:C144=C144)*1)&gt;1,0,1)</f>
        <v>0</v>
      </c>
    </row>
    <row r="145" spans="18:18" x14ac:dyDescent="0.25">
      <c r="R145" s="22">
        <f>IF(SUMPRODUCT((C$9:C145=C145)*1)&gt;1,0,1)</f>
        <v>0</v>
      </c>
    </row>
    <row r="146" spans="18:18" x14ac:dyDescent="0.25">
      <c r="R146" s="22">
        <f>IF(SUMPRODUCT((C$9:C146=C146)*1)&gt;1,0,1)</f>
        <v>0</v>
      </c>
    </row>
    <row r="147" spans="18:18" x14ac:dyDescent="0.25">
      <c r="R147" s="22">
        <f>IF(SUMPRODUCT((C$9:C147=C147)*1)&gt;1,0,1)</f>
        <v>0</v>
      </c>
    </row>
    <row r="148" spans="18:18" x14ac:dyDescent="0.25">
      <c r="R148" s="22">
        <f>IF(SUMPRODUCT((C$9:C148=C148)*1)&gt;1,0,1)</f>
        <v>0</v>
      </c>
    </row>
    <row r="149" spans="18:18" x14ac:dyDescent="0.25">
      <c r="R149" s="22">
        <f>IF(SUMPRODUCT((C$9:C149=C149)*1)&gt;1,0,1)</f>
        <v>0</v>
      </c>
    </row>
    <row r="150" spans="18:18" x14ac:dyDescent="0.25">
      <c r="R150" s="22">
        <f>IF(SUMPRODUCT((C$9:C150=C150)*1)&gt;1,0,1)</f>
        <v>0</v>
      </c>
    </row>
    <row r="151" spans="18:18" x14ac:dyDescent="0.25">
      <c r="R151" s="22">
        <f>IF(SUMPRODUCT((C$9:C151=C151)*1)&gt;1,0,1)</f>
        <v>0</v>
      </c>
    </row>
    <row r="152" spans="18:18" x14ac:dyDescent="0.25">
      <c r="R152" s="22">
        <f>IF(SUMPRODUCT((C$9:C152=C152)*1)&gt;1,0,1)</f>
        <v>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DINAMICA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Hram</dc:creator>
  <cp:lastModifiedBy>paco megía</cp:lastModifiedBy>
  <dcterms:created xsi:type="dcterms:W3CDTF">2018-09-30T23:52:18Z</dcterms:created>
  <dcterms:modified xsi:type="dcterms:W3CDTF">2019-02-25T15:16:51Z</dcterms:modified>
</cp:coreProperties>
</file>