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Hoja1!$A$1:$N$35</definedName>
    <definedName name="_xlnm.Print_Area" localSheetId="1">Hoja2!$A$1:$N$35</definedName>
  </definedName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5"/>
  <c r="B6" i="2"/>
  <c r="B7" s="1"/>
  <c r="A6"/>
  <c r="A5"/>
  <c r="M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5"/>
  <c r="A7" i="2" l="1"/>
  <c r="B8"/>
  <c r="A8" l="1"/>
  <c r="B9"/>
  <c r="A9" l="1"/>
  <c r="B10"/>
  <c r="A10" l="1"/>
  <c r="B11"/>
  <c r="A11" l="1"/>
  <c r="B12"/>
  <c r="A12" l="1"/>
  <c r="B13"/>
  <c r="A13" l="1"/>
  <c r="B14"/>
  <c r="A14" l="1"/>
  <c r="B15"/>
  <c r="A15" l="1"/>
  <c r="B16"/>
  <c r="A16" l="1"/>
  <c r="B17"/>
  <c r="A17" l="1"/>
  <c r="B18"/>
  <c r="A18" l="1"/>
  <c r="B19"/>
  <c r="A19" l="1"/>
  <c r="B20"/>
  <c r="A20" l="1"/>
  <c r="B21"/>
  <c r="A21" l="1"/>
  <c r="B22"/>
  <c r="A22" l="1"/>
  <c r="B23"/>
  <c r="A23" l="1"/>
  <c r="B24"/>
  <c r="A24" l="1"/>
  <c r="B25"/>
  <c r="A25" l="1"/>
  <c r="B26"/>
  <c r="A26" l="1"/>
  <c r="B27"/>
  <c r="A27" l="1"/>
  <c r="B28"/>
  <c r="A28" l="1"/>
  <c r="B29"/>
  <c r="A29" l="1"/>
  <c r="B30"/>
  <c r="A30" l="1"/>
  <c r="B31"/>
  <c r="A31" l="1"/>
  <c r="B32"/>
  <c r="A32" l="1"/>
  <c r="B33"/>
  <c r="A33" l="1"/>
  <c r="B34"/>
  <c r="A34" l="1"/>
  <c r="B35"/>
  <c r="A35" s="1"/>
  <c r="M5" i="1" l="1"/>
  <c r="B34"/>
  <c r="B35"/>
  <c r="B32"/>
  <c r="B33"/>
  <c r="B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6"/>
</calcChain>
</file>

<file path=xl/sharedStrings.xml><?xml version="1.0" encoding="utf-8"?>
<sst xmlns="http://schemas.openxmlformats.org/spreadsheetml/2006/main" count="24" uniqueCount="14">
  <si>
    <t>NOMBRE:</t>
  </si>
  <si>
    <t>NOVIEMBRE</t>
  </si>
  <si>
    <t>DNI</t>
  </si>
  <si>
    <t>ZONA</t>
  </si>
  <si>
    <t>CODIGO CONDUCTOR</t>
  </si>
  <si>
    <t xml:space="preserve"> HORA COMIENZO</t>
  </si>
  <si>
    <t>MES DE NOVIEMBRE 2017</t>
  </si>
  <si>
    <t>HORAS</t>
  </si>
  <si>
    <t>TOTAL JORNADA</t>
  </si>
  <si>
    <t>FECHA  /DIA</t>
  </si>
  <si>
    <t>VERSION PARA IMPRIMIR Y ECRIBIR DIRECTAMENTE</t>
  </si>
  <si>
    <t>FIN DE HORA</t>
  </si>
  <si>
    <t>jornada de trabajo normal</t>
  </si>
  <si>
    <t>HORAS EXTRA</t>
  </si>
</sst>
</file>

<file path=xl/styles.xml><?xml version="1.0" encoding="utf-8"?>
<styleSheet xmlns="http://schemas.openxmlformats.org/spreadsheetml/2006/main">
  <numFmts count="3">
    <numFmt numFmtId="164" formatCode="[$-C0A]dd\-mmm\-yy"/>
    <numFmt numFmtId="165" formatCode="h:mm;@"/>
    <numFmt numFmtId="166" formatCode="[h]:mm:ss;@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2" tint="-0.499984740745262"/>
      <name val="Arial"/>
      <family val="2"/>
    </font>
    <font>
      <b/>
      <sz val="8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protection locked="0"/>
    </xf>
    <xf numFmtId="165" fontId="1" fillId="0" borderId="0" xfId="0" applyNumberFormat="1" applyFont="1"/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/>
    <xf numFmtId="164" fontId="3" fillId="0" borderId="5" xfId="0" applyNumberFormat="1" applyFont="1" applyFill="1" applyBorder="1" applyAlignment="1">
      <alignment horizontal="center" vertical="center"/>
    </xf>
    <xf numFmtId="20" fontId="8" fillId="0" borderId="5" xfId="0" applyNumberFormat="1" applyFont="1" applyBorder="1"/>
    <xf numFmtId="166" fontId="8" fillId="0" borderId="5" xfId="0" applyNumberFormat="1" applyFont="1" applyBorder="1"/>
    <xf numFmtId="0" fontId="8" fillId="0" borderId="5" xfId="0" applyFont="1" applyBorder="1"/>
    <xf numFmtId="165" fontId="8" fillId="0" borderId="5" xfId="0" applyNumberFormat="1" applyFont="1" applyBorder="1"/>
    <xf numFmtId="165" fontId="6" fillId="0" borderId="0" xfId="0" applyNumberFormat="1" applyFont="1"/>
    <xf numFmtId="0" fontId="0" fillId="0" borderId="0" xfId="0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"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CC9900"/>
        </patternFill>
      </fill>
    </dxf>
    <dxf>
      <font>
        <b/>
        <i val="0"/>
        <color theme="2" tint="-0.89996032593768116"/>
      </font>
      <fill>
        <patternFill>
          <bgColor rgb="FFCCCC00"/>
        </patternFill>
      </fill>
    </dxf>
    <dxf>
      <font>
        <b/>
        <i val="0"/>
        <color theme="2" tint="-0.89996032593768116"/>
      </font>
      <fill>
        <patternFill>
          <bgColor rgb="FFFF6600"/>
        </patternFill>
      </fill>
    </dxf>
  </dxfs>
  <tableStyles count="0" defaultTableStyle="TableStyleMedium9" defaultPivotStyle="PivotStyleLight16"/>
  <colors>
    <mruColors>
      <color rgb="FFCCCC00"/>
      <color rgb="FFCC9900"/>
      <color rgb="FFCC6600"/>
      <color rgb="FFFF9933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D11" sqref="D11:K11"/>
    </sheetView>
  </sheetViews>
  <sheetFormatPr baseColWidth="10" defaultRowHeight="15"/>
  <cols>
    <col min="1" max="1" width="5.5703125" customWidth="1"/>
    <col min="12" max="12" width="7" customWidth="1"/>
    <col min="13" max="13" width="8.5703125" customWidth="1"/>
    <col min="14" max="14" width="9.5703125" customWidth="1"/>
  </cols>
  <sheetData>
    <row r="1" spans="1:17" ht="15.75" thickBot="1">
      <c r="B1" s="8"/>
      <c r="C1" s="1" t="s">
        <v>3</v>
      </c>
      <c r="D1" s="8">
        <v>3</v>
      </c>
      <c r="E1" s="8"/>
      <c r="F1" s="1"/>
      <c r="G1" s="1"/>
      <c r="H1" s="1"/>
      <c r="I1" s="1"/>
      <c r="J1" s="9" t="s">
        <v>4</v>
      </c>
      <c r="K1" s="9"/>
      <c r="L1" s="2"/>
      <c r="M1" s="1"/>
      <c r="N1" s="10"/>
    </row>
    <row r="2" spans="1:17">
      <c r="B2" s="3"/>
      <c r="C2" s="4" t="s">
        <v>0</v>
      </c>
      <c r="D2" s="5"/>
      <c r="E2" s="5"/>
      <c r="F2" s="5"/>
      <c r="G2" s="5"/>
      <c r="H2" s="7" t="s">
        <v>1</v>
      </c>
      <c r="I2" s="7"/>
      <c r="J2" s="4">
        <v>2017</v>
      </c>
      <c r="K2" s="4" t="s">
        <v>2</v>
      </c>
      <c r="L2" s="6"/>
      <c r="M2" s="6"/>
      <c r="N2" s="3"/>
    </row>
    <row r="3" spans="1:17" ht="15.75" thickBot="1"/>
    <row r="4" spans="1:17" ht="26.25" thickBot="1">
      <c r="A4" s="15" t="s">
        <v>9</v>
      </c>
      <c r="B4" s="15"/>
      <c r="C4" s="12" t="s">
        <v>5</v>
      </c>
      <c r="D4" s="16" t="s">
        <v>6</v>
      </c>
      <c r="E4" s="16"/>
      <c r="F4" s="16"/>
      <c r="G4" s="16"/>
      <c r="H4" s="16"/>
      <c r="I4" s="16"/>
      <c r="J4" s="16"/>
      <c r="K4" s="16"/>
      <c r="L4" s="13" t="s">
        <v>11</v>
      </c>
      <c r="M4" s="13" t="s">
        <v>8</v>
      </c>
      <c r="N4" s="26" t="s">
        <v>13</v>
      </c>
      <c r="P4" s="25" t="s">
        <v>12</v>
      </c>
      <c r="Q4" s="25"/>
    </row>
    <row r="5" spans="1:17" ht="15.75" thickBot="1">
      <c r="A5" s="18" t="str">
        <f>PROPER(TEXT(B5,"ddd"))</f>
        <v>Jue</v>
      </c>
      <c r="B5" s="19">
        <v>43055</v>
      </c>
      <c r="C5" s="20">
        <v>0.25</v>
      </c>
      <c r="D5" s="17"/>
      <c r="E5" s="17"/>
      <c r="F5" s="17"/>
      <c r="G5" s="17"/>
      <c r="H5" s="17"/>
      <c r="I5" s="17"/>
      <c r="J5" s="17"/>
      <c r="K5" s="17"/>
      <c r="L5" s="20">
        <v>0.66666666666666663</v>
      </c>
      <c r="M5" s="21">
        <f>SUM(L5-C5)</f>
        <v>0.41666666666666663</v>
      </c>
      <c r="N5" s="23">
        <f>M5-P5</f>
        <v>8.3333333333333315E-2</v>
      </c>
      <c r="P5" s="24">
        <v>0.33333333333333331</v>
      </c>
    </row>
    <row r="6" spans="1:17" ht="15.75" thickBot="1">
      <c r="A6" s="18" t="str">
        <f t="shared" ref="A6:A35" si="0">PROPER(TEXT(B6,"ddd"))</f>
        <v>Vie</v>
      </c>
      <c r="B6" s="19">
        <f>IF(B5="","",B5+1)</f>
        <v>43056</v>
      </c>
      <c r="C6" s="22"/>
      <c r="D6" s="17"/>
      <c r="E6" s="17"/>
      <c r="F6" s="17"/>
      <c r="G6" s="17"/>
      <c r="H6" s="17"/>
      <c r="I6" s="17"/>
      <c r="J6" s="17"/>
      <c r="K6" s="17"/>
      <c r="L6" s="22"/>
      <c r="M6" s="21">
        <f t="shared" ref="M6:M35" si="1">SUM(L6-C6)</f>
        <v>0</v>
      </c>
      <c r="N6" s="23">
        <f t="shared" ref="N6:N35" si="2">M6-P6</f>
        <v>-0.33333333333333331</v>
      </c>
      <c r="P6" s="24">
        <v>0.33333333333333331</v>
      </c>
    </row>
    <row r="7" spans="1:17" ht="15.75" thickBot="1">
      <c r="A7" s="18" t="str">
        <f t="shared" si="0"/>
        <v>Sáb</v>
      </c>
      <c r="B7" s="19">
        <f t="shared" ref="B7:B35" si="3">IF(B6="","",B6+1)</f>
        <v>43057</v>
      </c>
      <c r="C7" s="22"/>
      <c r="D7" s="17"/>
      <c r="E7" s="17"/>
      <c r="F7" s="17"/>
      <c r="G7" s="17"/>
      <c r="H7" s="17"/>
      <c r="I7" s="17"/>
      <c r="J7" s="17"/>
      <c r="K7" s="17"/>
      <c r="L7" s="22"/>
      <c r="M7" s="21">
        <f t="shared" si="1"/>
        <v>0</v>
      </c>
      <c r="N7" s="23">
        <f t="shared" si="2"/>
        <v>-0.33333333333333331</v>
      </c>
      <c r="P7" s="24">
        <v>0.33333333333333331</v>
      </c>
    </row>
    <row r="8" spans="1:17" ht="15.75" thickBot="1">
      <c r="A8" s="18" t="str">
        <f t="shared" si="0"/>
        <v>Dom</v>
      </c>
      <c r="B8" s="19">
        <f t="shared" si="3"/>
        <v>43058</v>
      </c>
      <c r="C8" s="22"/>
      <c r="D8" s="17"/>
      <c r="E8" s="17"/>
      <c r="F8" s="17"/>
      <c r="G8" s="17"/>
      <c r="H8" s="17"/>
      <c r="I8" s="17"/>
      <c r="J8" s="17"/>
      <c r="K8" s="17"/>
      <c r="L8" s="22"/>
      <c r="M8" s="21">
        <f t="shared" si="1"/>
        <v>0</v>
      </c>
      <c r="N8" s="23">
        <f t="shared" si="2"/>
        <v>-0.33333333333333331</v>
      </c>
      <c r="P8" s="24">
        <v>0.33333333333333331</v>
      </c>
    </row>
    <row r="9" spans="1:17" ht="15.75" thickBot="1">
      <c r="A9" s="18" t="str">
        <f t="shared" si="0"/>
        <v>Lun</v>
      </c>
      <c r="B9" s="19">
        <f t="shared" si="3"/>
        <v>43059</v>
      </c>
      <c r="C9" s="22"/>
      <c r="D9" s="17"/>
      <c r="E9" s="17"/>
      <c r="F9" s="17"/>
      <c r="G9" s="17"/>
      <c r="H9" s="17"/>
      <c r="I9" s="17"/>
      <c r="J9" s="17"/>
      <c r="K9" s="17"/>
      <c r="L9" s="22"/>
      <c r="M9" s="21">
        <f t="shared" si="1"/>
        <v>0</v>
      </c>
      <c r="N9" s="23">
        <f t="shared" si="2"/>
        <v>-0.33333333333333331</v>
      </c>
      <c r="P9" s="24">
        <v>0.33333333333333331</v>
      </c>
    </row>
    <row r="10" spans="1:17" ht="15.75" thickBot="1">
      <c r="A10" s="18" t="str">
        <f t="shared" si="0"/>
        <v>Mar</v>
      </c>
      <c r="B10" s="19">
        <f t="shared" si="3"/>
        <v>43060</v>
      </c>
      <c r="C10" s="22"/>
      <c r="D10" s="17"/>
      <c r="E10" s="17"/>
      <c r="F10" s="17"/>
      <c r="G10" s="17"/>
      <c r="H10" s="17"/>
      <c r="I10" s="17"/>
      <c r="J10" s="17"/>
      <c r="K10" s="17"/>
      <c r="L10" s="22"/>
      <c r="M10" s="21">
        <f t="shared" si="1"/>
        <v>0</v>
      </c>
      <c r="N10" s="23">
        <f t="shared" si="2"/>
        <v>-0.33333333333333331</v>
      </c>
      <c r="P10" s="24">
        <v>0.33333333333333331</v>
      </c>
    </row>
    <row r="11" spans="1:17" ht="15.75" thickBot="1">
      <c r="A11" s="18" t="str">
        <f t="shared" si="0"/>
        <v>Mié</v>
      </c>
      <c r="B11" s="19">
        <f t="shared" si="3"/>
        <v>43061</v>
      </c>
      <c r="C11" s="22"/>
      <c r="D11" s="17"/>
      <c r="E11" s="17"/>
      <c r="F11" s="17"/>
      <c r="G11" s="17"/>
      <c r="H11" s="17"/>
      <c r="I11" s="17"/>
      <c r="J11" s="17"/>
      <c r="K11" s="17"/>
      <c r="L11" s="22"/>
      <c r="M11" s="21">
        <f t="shared" si="1"/>
        <v>0</v>
      </c>
      <c r="N11" s="23">
        <f t="shared" si="2"/>
        <v>-0.33333333333333331</v>
      </c>
      <c r="P11" s="24">
        <v>0.33333333333333331</v>
      </c>
    </row>
    <row r="12" spans="1:17" ht="15.75" thickBot="1">
      <c r="A12" s="18" t="str">
        <f t="shared" si="0"/>
        <v>Jue</v>
      </c>
      <c r="B12" s="19">
        <f t="shared" si="3"/>
        <v>43062</v>
      </c>
      <c r="C12" s="22"/>
      <c r="D12" s="17"/>
      <c r="E12" s="17"/>
      <c r="F12" s="17"/>
      <c r="G12" s="17"/>
      <c r="H12" s="17"/>
      <c r="I12" s="17"/>
      <c r="J12" s="17"/>
      <c r="K12" s="17"/>
      <c r="L12" s="22"/>
      <c r="M12" s="21">
        <f t="shared" si="1"/>
        <v>0</v>
      </c>
      <c r="N12" s="23">
        <f t="shared" si="2"/>
        <v>-0.33333333333333331</v>
      </c>
      <c r="P12" s="24">
        <v>0.33333333333333331</v>
      </c>
    </row>
    <row r="13" spans="1:17" ht="15.75" thickBot="1">
      <c r="A13" s="18" t="str">
        <f t="shared" si="0"/>
        <v>Vie</v>
      </c>
      <c r="B13" s="19">
        <f t="shared" si="3"/>
        <v>43063</v>
      </c>
      <c r="C13" s="22"/>
      <c r="D13" s="17"/>
      <c r="E13" s="17"/>
      <c r="F13" s="17"/>
      <c r="G13" s="17"/>
      <c r="H13" s="17"/>
      <c r="I13" s="17"/>
      <c r="J13" s="17"/>
      <c r="K13" s="17"/>
      <c r="L13" s="22"/>
      <c r="M13" s="21">
        <f t="shared" si="1"/>
        <v>0</v>
      </c>
      <c r="N13" s="23">
        <f t="shared" si="2"/>
        <v>-0.33333333333333331</v>
      </c>
      <c r="P13" s="24">
        <v>0.33333333333333331</v>
      </c>
    </row>
    <row r="14" spans="1:17" ht="15.75" thickBot="1">
      <c r="A14" s="18" t="str">
        <f t="shared" si="0"/>
        <v>Sáb</v>
      </c>
      <c r="B14" s="19">
        <f t="shared" si="3"/>
        <v>43064</v>
      </c>
      <c r="C14" s="22"/>
      <c r="D14" s="17"/>
      <c r="E14" s="17"/>
      <c r="F14" s="17"/>
      <c r="G14" s="17"/>
      <c r="H14" s="17"/>
      <c r="I14" s="17"/>
      <c r="J14" s="17"/>
      <c r="K14" s="17"/>
      <c r="L14" s="22"/>
      <c r="M14" s="21">
        <f t="shared" si="1"/>
        <v>0</v>
      </c>
      <c r="N14" s="23">
        <f t="shared" si="2"/>
        <v>-0.33333333333333331</v>
      </c>
      <c r="P14" s="24">
        <v>0.33333333333333331</v>
      </c>
    </row>
    <row r="15" spans="1:17" ht="15.75" thickBot="1">
      <c r="A15" s="18" t="str">
        <f t="shared" si="0"/>
        <v>Dom</v>
      </c>
      <c r="B15" s="19">
        <f t="shared" si="3"/>
        <v>43065</v>
      </c>
      <c r="C15" s="22"/>
      <c r="D15" s="17"/>
      <c r="E15" s="17"/>
      <c r="F15" s="17"/>
      <c r="G15" s="17"/>
      <c r="H15" s="17"/>
      <c r="I15" s="17"/>
      <c r="J15" s="17"/>
      <c r="K15" s="17"/>
      <c r="L15" s="22"/>
      <c r="M15" s="21">
        <f t="shared" si="1"/>
        <v>0</v>
      </c>
      <c r="N15" s="23">
        <f t="shared" si="2"/>
        <v>-0.33333333333333331</v>
      </c>
      <c r="P15" s="24">
        <v>0.33333333333333331</v>
      </c>
    </row>
    <row r="16" spans="1:17" ht="15.75" thickBot="1">
      <c r="A16" s="18" t="str">
        <f t="shared" si="0"/>
        <v>Lun</v>
      </c>
      <c r="B16" s="19">
        <f t="shared" si="3"/>
        <v>43066</v>
      </c>
      <c r="C16" s="22"/>
      <c r="D16" s="17"/>
      <c r="E16" s="17"/>
      <c r="F16" s="17"/>
      <c r="G16" s="17"/>
      <c r="H16" s="17"/>
      <c r="I16" s="17"/>
      <c r="J16" s="17"/>
      <c r="K16" s="17"/>
      <c r="L16" s="22"/>
      <c r="M16" s="21">
        <f t="shared" si="1"/>
        <v>0</v>
      </c>
      <c r="N16" s="23">
        <f t="shared" si="2"/>
        <v>-0.33333333333333331</v>
      </c>
      <c r="P16" s="24">
        <v>0.33333333333333331</v>
      </c>
    </row>
    <row r="17" spans="1:16" ht="15.75" thickBot="1">
      <c r="A17" s="18" t="str">
        <f t="shared" si="0"/>
        <v>Mar</v>
      </c>
      <c r="B17" s="19">
        <f t="shared" si="3"/>
        <v>43067</v>
      </c>
      <c r="C17" s="22"/>
      <c r="D17" s="17"/>
      <c r="E17" s="17"/>
      <c r="F17" s="17"/>
      <c r="G17" s="17"/>
      <c r="H17" s="17"/>
      <c r="I17" s="17"/>
      <c r="J17" s="17"/>
      <c r="K17" s="17"/>
      <c r="L17" s="22"/>
      <c r="M17" s="21">
        <f t="shared" si="1"/>
        <v>0</v>
      </c>
      <c r="N17" s="23">
        <f t="shared" si="2"/>
        <v>-0.33333333333333331</v>
      </c>
      <c r="P17" s="24">
        <v>0.33333333333333331</v>
      </c>
    </row>
    <row r="18" spans="1:16" ht="15.75" thickBot="1">
      <c r="A18" s="18" t="str">
        <f t="shared" si="0"/>
        <v>Mié</v>
      </c>
      <c r="B18" s="19">
        <f t="shared" si="3"/>
        <v>43068</v>
      </c>
      <c r="C18" s="22"/>
      <c r="D18" s="17"/>
      <c r="E18" s="17"/>
      <c r="F18" s="17"/>
      <c r="G18" s="17"/>
      <c r="H18" s="17"/>
      <c r="I18" s="17"/>
      <c r="J18" s="17"/>
      <c r="K18" s="17"/>
      <c r="L18" s="22"/>
      <c r="M18" s="21">
        <f t="shared" si="1"/>
        <v>0</v>
      </c>
      <c r="N18" s="23">
        <f t="shared" si="2"/>
        <v>-0.33333333333333331</v>
      </c>
      <c r="P18" s="24">
        <v>0.33333333333333331</v>
      </c>
    </row>
    <row r="19" spans="1:16" ht="15.75" thickBot="1">
      <c r="A19" s="18" t="str">
        <f t="shared" si="0"/>
        <v>Jue</v>
      </c>
      <c r="B19" s="19">
        <f t="shared" si="3"/>
        <v>43069</v>
      </c>
      <c r="C19" s="22"/>
      <c r="D19" s="17"/>
      <c r="E19" s="17"/>
      <c r="F19" s="17"/>
      <c r="G19" s="17"/>
      <c r="H19" s="17"/>
      <c r="I19" s="17"/>
      <c r="J19" s="17"/>
      <c r="K19" s="17"/>
      <c r="L19" s="22"/>
      <c r="M19" s="21">
        <f t="shared" si="1"/>
        <v>0</v>
      </c>
      <c r="N19" s="23">
        <f t="shared" si="2"/>
        <v>-0.33333333333333331</v>
      </c>
      <c r="P19" s="24">
        <v>0.33333333333333331</v>
      </c>
    </row>
    <row r="20" spans="1:16" ht="15.75" thickBot="1">
      <c r="A20" s="18" t="str">
        <f t="shared" si="0"/>
        <v>Vie</v>
      </c>
      <c r="B20" s="19">
        <f t="shared" si="3"/>
        <v>43070</v>
      </c>
      <c r="C20" s="22"/>
      <c r="D20" s="17"/>
      <c r="E20" s="17"/>
      <c r="F20" s="17"/>
      <c r="G20" s="17"/>
      <c r="H20" s="17"/>
      <c r="I20" s="17"/>
      <c r="J20" s="17"/>
      <c r="K20" s="17"/>
      <c r="L20" s="22"/>
      <c r="M20" s="21">
        <f t="shared" si="1"/>
        <v>0</v>
      </c>
      <c r="N20" s="23">
        <f t="shared" si="2"/>
        <v>-0.33333333333333331</v>
      </c>
      <c r="P20" s="24">
        <v>0.33333333333333331</v>
      </c>
    </row>
    <row r="21" spans="1:16" ht="15.75" thickBot="1">
      <c r="A21" s="18" t="str">
        <f t="shared" si="0"/>
        <v>Sáb</v>
      </c>
      <c r="B21" s="19">
        <f t="shared" si="3"/>
        <v>43071</v>
      </c>
      <c r="C21" s="22"/>
      <c r="D21" s="17"/>
      <c r="E21" s="17"/>
      <c r="F21" s="17"/>
      <c r="G21" s="17"/>
      <c r="H21" s="17"/>
      <c r="I21" s="17"/>
      <c r="J21" s="17"/>
      <c r="K21" s="17"/>
      <c r="L21" s="22"/>
      <c r="M21" s="21">
        <f t="shared" si="1"/>
        <v>0</v>
      </c>
      <c r="N21" s="23">
        <f t="shared" si="2"/>
        <v>-0.33333333333333331</v>
      </c>
      <c r="P21" s="24">
        <v>0.33333333333333331</v>
      </c>
    </row>
    <row r="22" spans="1:16" ht="15.75" thickBot="1">
      <c r="A22" s="18" t="str">
        <f t="shared" si="0"/>
        <v>Dom</v>
      </c>
      <c r="B22" s="19">
        <f t="shared" si="3"/>
        <v>43072</v>
      </c>
      <c r="C22" s="22"/>
      <c r="D22" s="17"/>
      <c r="E22" s="17"/>
      <c r="F22" s="17"/>
      <c r="G22" s="17"/>
      <c r="H22" s="17"/>
      <c r="I22" s="17"/>
      <c r="J22" s="17"/>
      <c r="K22" s="17"/>
      <c r="L22" s="22"/>
      <c r="M22" s="21">
        <f t="shared" si="1"/>
        <v>0</v>
      </c>
      <c r="N22" s="23">
        <f t="shared" si="2"/>
        <v>-0.33333333333333331</v>
      </c>
      <c r="P22" s="24">
        <v>0.33333333333333331</v>
      </c>
    </row>
    <row r="23" spans="1:16" ht="15.75" thickBot="1">
      <c r="A23" s="18" t="str">
        <f t="shared" si="0"/>
        <v>Lun</v>
      </c>
      <c r="B23" s="19">
        <f t="shared" si="3"/>
        <v>43073</v>
      </c>
      <c r="C23" s="22"/>
      <c r="D23" s="17"/>
      <c r="E23" s="17"/>
      <c r="F23" s="17"/>
      <c r="G23" s="17"/>
      <c r="H23" s="17"/>
      <c r="I23" s="17"/>
      <c r="J23" s="17"/>
      <c r="K23" s="17"/>
      <c r="L23" s="22"/>
      <c r="M23" s="21">
        <f t="shared" si="1"/>
        <v>0</v>
      </c>
      <c r="N23" s="23">
        <f t="shared" si="2"/>
        <v>-0.33333333333333331</v>
      </c>
      <c r="P23" s="24">
        <v>0.33333333333333331</v>
      </c>
    </row>
    <row r="24" spans="1:16" ht="15.75" thickBot="1">
      <c r="A24" s="18" t="str">
        <f t="shared" si="0"/>
        <v>Mar</v>
      </c>
      <c r="B24" s="19">
        <f t="shared" si="3"/>
        <v>43074</v>
      </c>
      <c r="C24" s="22"/>
      <c r="D24" s="17"/>
      <c r="E24" s="17"/>
      <c r="F24" s="17"/>
      <c r="G24" s="17"/>
      <c r="H24" s="17"/>
      <c r="I24" s="17"/>
      <c r="J24" s="17"/>
      <c r="K24" s="17"/>
      <c r="L24" s="22"/>
      <c r="M24" s="21">
        <f t="shared" si="1"/>
        <v>0</v>
      </c>
      <c r="N24" s="23">
        <f t="shared" si="2"/>
        <v>-0.33333333333333331</v>
      </c>
      <c r="P24" s="24">
        <v>0.33333333333333331</v>
      </c>
    </row>
    <row r="25" spans="1:16" ht="15.75" thickBot="1">
      <c r="A25" s="18" t="str">
        <f t="shared" si="0"/>
        <v>Mié</v>
      </c>
      <c r="B25" s="19">
        <f t="shared" si="3"/>
        <v>43075</v>
      </c>
      <c r="C25" s="22"/>
      <c r="D25" s="17"/>
      <c r="E25" s="17"/>
      <c r="F25" s="17"/>
      <c r="G25" s="17"/>
      <c r="H25" s="17"/>
      <c r="I25" s="17"/>
      <c r="J25" s="17"/>
      <c r="K25" s="17"/>
      <c r="L25" s="22"/>
      <c r="M25" s="21">
        <f t="shared" si="1"/>
        <v>0</v>
      </c>
      <c r="N25" s="23">
        <f t="shared" si="2"/>
        <v>-0.33333333333333331</v>
      </c>
      <c r="P25" s="24">
        <v>0.33333333333333331</v>
      </c>
    </row>
    <row r="26" spans="1:16" ht="15.75" thickBot="1">
      <c r="A26" s="18" t="str">
        <f t="shared" si="0"/>
        <v>Jue</v>
      </c>
      <c r="B26" s="19">
        <f t="shared" si="3"/>
        <v>43076</v>
      </c>
      <c r="C26" s="22"/>
      <c r="D26" s="17"/>
      <c r="E26" s="17"/>
      <c r="F26" s="17"/>
      <c r="G26" s="17"/>
      <c r="H26" s="17"/>
      <c r="I26" s="17"/>
      <c r="J26" s="17"/>
      <c r="K26" s="17"/>
      <c r="L26" s="22"/>
      <c r="M26" s="21">
        <f t="shared" si="1"/>
        <v>0</v>
      </c>
      <c r="N26" s="23">
        <f t="shared" si="2"/>
        <v>-0.33333333333333331</v>
      </c>
      <c r="P26" s="24">
        <v>0.33333333333333331</v>
      </c>
    </row>
    <row r="27" spans="1:16" ht="15.75" thickBot="1">
      <c r="A27" s="18" t="str">
        <f t="shared" si="0"/>
        <v>Vie</v>
      </c>
      <c r="B27" s="19">
        <f t="shared" si="3"/>
        <v>43077</v>
      </c>
      <c r="C27" s="22"/>
      <c r="D27" s="17"/>
      <c r="E27" s="17"/>
      <c r="F27" s="17"/>
      <c r="G27" s="17"/>
      <c r="H27" s="17"/>
      <c r="I27" s="17"/>
      <c r="J27" s="17"/>
      <c r="K27" s="17"/>
      <c r="L27" s="22"/>
      <c r="M27" s="21">
        <f t="shared" si="1"/>
        <v>0</v>
      </c>
      <c r="N27" s="23">
        <f t="shared" si="2"/>
        <v>-0.33333333333333331</v>
      </c>
      <c r="P27" s="24">
        <v>0.33333333333333331</v>
      </c>
    </row>
    <row r="28" spans="1:16" ht="15.75" thickBot="1">
      <c r="A28" s="18" t="str">
        <f t="shared" si="0"/>
        <v>Sáb</v>
      </c>
      <c r="B28" s="19">
        <f t="shared" si="3"/>
        <v>43078</v>
      </c>
      <c r="C28" s="22"/>
      <c r="D28" s="17"/>
      <c r="E28" s="17"/>
      <c r="F28" s="17"/>
      <c r="G28" s="17"/>
      <c r="H28" s="17"/>
      <c r="I28" s="17"/>
      <c r="J28" s="17"/>
      <c r="K28" s="17"/>
      <c r="L28" s="22"/>
      <c r="M28" s="21">
        <f t="shared" si="1"/>
        <v>0</v>
      </c>
      <c r="N28" s="23">
        <f t="shared" si="2"/>
        <v>-0.33333333333333331</v>
      </c>
      <c r="P28" s="24">
        <v>0.33333333333333331</v>
      </c>
    </row>
    <row r="29" spans="1:16" ht="15.75" thickBot="1">
      <c r="A29" s="18" t="str">
        <f t="shared" si="0"/>
        <v>Dom</v>
      </c>
      <c r="B29" s="19">
        <f t="shared" si="3"/>
        <v>43079</v>
      </c>
      <c r="C29" s="22"/>
      <c r="D29" s="17"/>
      <c r="E29" s="17"/>
      <c r="F29" s="17"/>
      <c r="G29" s="17"/>
      <c r="H29" s="17"/>
      <c r="I29" s="17"/>
      <c r="J29" s="17"/>
      <c r="K29" s="17"/>
      <c r="L29" s="22"/>
      <c r="M29" s="21">
        <f t="shared" si="1"/>
        <v>0</v>
      </c>
      <c r="N29" s="23">
        <f t="shared" si="2"/>
        <v>-0.33333333333333331</v>
      </c>
      <c r="P29" s="24">
        <v>0.33333333333333331</v>
      </c>
    </row>
    <row r="30" spans="1:16" ht="15.75" thickBot="1">
      <c r="A30" s="18" t="str">
        <f t="shared" si="0"/>
        <v>Lun</v>
      </c>
      <c r="B30" s="19">
        <f t="shared" si="3"/>
        <v>43080</v>
      </c>
      <c r="C30" s="22"/>
      <c r="D30" s="17"/>
      <c r="E30" s="17"/>
      <c r="F30" s="17"/>
      <c r="G30" s="17"/>
      <c r="H30" s="17"/>
      <c r="I30" s="17"/>
      <c r="J30" s="17"/>
      <c r="K30" s="17"/>
      <c r="L30" s="22"/>
      <c r="M30" s="21">
        <f t="shared" si="1"/>
        <v>0</v>
      </c>
      <c r="N30" s="23">
        <f t="shared" si="2"/>
        <v>-0.33333333333333331</v>
      </c>
      <c r="P30" s="24">
        <v>0.33333333333333331</v>
      </c>
    </row>
    <row r="31" spans="1:16" ht="15.75" thickBot="1">
      <c r="A31" s="18" t="str">
        <f t="shared" si="0"/>
        <v>Mar</v>
      </c>
      <c r="B31" s="19">
        <f t="shared" si="3"/>
        <v>43081</v>
      </c>
      <c r="C31" s="22"/>
      <c r="D31" s="17"/>
      <c r="E31" s="17"/>
      <c r="F31" s="17"/>
      <c r="G31" s="17"/>
      <c r="H31" s="17"/>
      <c r="I31" s="17"/>
      <c r="J31" s="17"/>
      <c r="K31" s="17"/>
      <c r="L31" s="22"/>
      <c r="M31" s="21">
        <f t="shared" si="1"/>
        <v>0</v>
      </c>
      <c r="N31" s="23">
        <f t="shared" si="2"/>
        <v>-0.33333333333333331</v>
      </c>
      <c r="P31" s="24">
        <v>0.33333333333333331</v>
      </c>
    </row>
    <row r="32" spans="1:16" ht="15.75" thickBot="1">
      <c r="A32" s="18" t="str">
        <f t="shared" si="0"/>
        <v>Mié</v>
      </c>
      <c r="B32" s="19">
        <f>IF(B31="","",B31+1)</f>
        <v>43082</v>
      </c>
      <c r="C32" s="22"/>
      <c r="D32" s="17"/>
      <c r="E32" s="17"/>
      <c r="F32" s="17"/>
      <c r="G32" s="17"/>
      <c r="H32" s="17"/>
      <c r="I32" s="17"/>
      <c r="J32" s="17"/>
      <c r="K32" s="17"/>
      <c r="L32" s="22"/>
      <c r="M32" s="21">
        <f t="shared" si="1"/>
        <v>0</v>
      </c>
      <c r="N32" s="23">
        <f t="shared" si="2"/>
        <v>-0.33333333333333331</v>
      </c>
      <c r="P32" s="24">
        <v>0.33333333333333331</v>
      </c>
    </row>
    <row r="33" spans="1:16" ht="15.75" thickBot="1">
      <c r="A33" s="18" t="str">
        <f t="shared" si="0"/>
        <v>Jue</v>
      </c>
      <c r="B33" s="19">
        <f t="shared" si="3"/>
        <v>43083</v>
      </c>
      <c r="C33" s="22"/>
      <c r="D33" s="17"/>
      <c r="E33" s="17"/>
      <c r="F33" s="17"/>
      <c r="G33" s="17"/>
      <c r="H33" s="17"/>
      <c r="I33" s="17"/>
      <c r="J33" s="17"/>
      <c r="K33" s="17"/>
      <c r="L33" s="22"/>
      <c r="M33" s="21">
        <f t="shared" si="1"/>
        <v>0</v>
      </c>
      <c r="N33" s="23">
        <f t="shared" si="2"/>
        <v>-0.33333333333333331</v>
      </c>
      <c r="P33" s="24">
        <v>0.33333333333333331</v>
      </c>
    </row>
    <row r="34" spans="1:16" ht="15.75" thickBot="1">
      <c r="A34" s="18" t="str">
        <f t="shared" si="0"/>
        <v>Vie</v>
      </c>
      <c r="B34" s="19">
        <f>IF(B33="","",B33+1)</f>
        <v>43084</v>
      </c>
      <c r="C34" s="22"/>
      <c r="D34" s="17"/>
      <c r="E34" s="17"/>
      <c r="F34" s="17"/>
      <c r="G34" s="17"/>
      <c r="H34" s="17"/>
      <c r="I34" s="17"/>
      <c r="J34" s="17"/>
      <c r="K34" s="17"/>
      <c r="L34" s="22"/>
      <c r="M34" s="21">
        <f t="shared" si="1"/>
        <v>0</v>
      </c>
      <c r="N34" s="23">
        <f t="shared" si="2"/>
        <v>-0.33333333333333331</v>
      </c>
      <c r="P34" s="24">
        <v>0.33333333333333331</v>
      </c>
    </row>
    <row r="35" spans="1:16" ht="15.75" thickBot="1">
      <c r="A35" s="18" t="str">
        <f t="shared" si="0"/>
        <v>Sáb</v>
      </c>
      <c r="B35" s="19">
        <f t="shared" si="3"/>
        <v>43085</v>
      </c>
      <c r="C35" s="22"/>
      <c r="D35" s="17"/>
      <c r="E35" s="17"/>
      <c r="F35" s="17"/>
      <c r="G35" s="17"/>
      <c r="H35" s="17"/>
      <c r="I35" s="17"/>
      <c r="J35" s="17"/>
      <c r="K35" s="17"/>
      <c r="L35" s="22"/>
      <c r="M35" s="21">
        <f t="shared" si="1"/>
        <v>0</v>
      </c>
      <c r="N35" s="23">
        <f t="shared" si="2"/>
        <v>-0.33333333333333331</v>
      </c>
      <c r="P35" s="24">
        <v>0.33333333333333331</v>
      </c>
    </row>
  </sheetData>
  <mergeCells count="38">
    <mergeCell ref="D35:K35"/>
    <mergeCell ref="A4:B4"/>
    <mergeCell ref="P4:Q4"/>
    <mergeCell ref="D29:K29"/>
    <mergeCell ref="D30:K30"/>
    <mergeCell ref="D31:K31"/>
    <mergeCell ref="D32:K32"/>
    <mergeCell ref="D33:K33"/>
    <mergeCell ref="D34:K34"/>
    <mergeCell ref="D23:K23"/>
    <mergeCell ref="D24:K24"/>
    <mergeCell ref="D25:K25"/>
    <mergeCell ref="D26:K26"/>
    <mergeCell ref="D27:K27"/>
    <mergeCell ref="D28:K28"/>
    <mergeCell ref="D17:K17"/>
    <mergeCell ref="D18:K18"/>
    <mergeCell ref="D19:K19"/>
    <mergeCell ref="D20:K20"/>
    <mergeCell ref="D21:K21"/>
    <mergeCell ref="D22:K22"/>
    <mergeCell ref="D11:K11"/>
    <mergeCell ref="D12:K12"/>
    <mergeCell ref="D13:K13"/>
    <mergeCell ref="D14:K14"/>
    <mergeCell ref="D15:K15"/>
    <mergeCell ref="D16:K16"/>
    <mergeCell ref="D5:K5"/>
    <mergeCell ref="D6:K6"/>
    <mergeCell ref="D7:K7"/>
    <mergeCell ref="D8:K8"/>
    <mergeCell ref="D9:K9"/>
    <mergeCell ref="D10:K10"/>
    <mergeCell ref="D2:G2"/>
    <mergeCell ref="H2:I2"/>
    <mergeCell ref="L2:M2"/>
    <mergeCell ref="J1:K1"/>
    <mergeCell ref="D4:K4"/>
  </mergeCells>
  <conditionalFormatting sqref="A5:N35">
    <cfRule type="expression" dxfId="8" priority="1">
      <formula>OR($A5="Sáb",$A5="Dom")</formula>
    </cfRule>
  </conditionalFormatting>
  <pageMargins left="0.18" right="0.12" top="0.49" bottom="0.75" header="0.28999999999999998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L9" sqref="L9"/>
    </sheetView>
  </sheetViews>
  <sheetFormatPr baseColWidth="10" defaultRowHeight="15"/>
  <cols>
    <col min="1" max="1" width="5.5703125" customWidth="1"/>
    <col min="12" max="12" width="7" customWidth="1"/>
    <col min="13" max="13" width="8.5703125" customWidth="1"/>
    <col min="14" max="14" width="9.5703125" customWidth="1"/>
  </cols>
  <sheetData>
    <row r="1" spans="1:16" ht="15.75" thickBot="1">
      <c r="B1" s="8"/>
      <c r="C1" s="1" t="s">
        <v>3</v>
      </c>
      <c r="D1" s="8">
        <v>3</v>
      </c>
      <c r="E1" s="8"/>
      <c r="F1" s="1"/>
      <c r="G1" s="1"/>
      <c r="H1" s="1"/>
      <c r="I1" s="1"/>
      <c r="J1" s="9" t="s">
        <v>4</v>
      </c>
      <c r="K1" s="9"/>
      <c r="L1" s="2"/>
      <c r="M1" s="1"/>
      <c r="N1" s="10"/>
    </row>
    <row r="2" spans="1:16">
      <c r="B2" s="3"/>
      <c r="C2" s="4" t="s">
        <v>0</v>
      </c>
      <c r="D2" s="5"/>
      <c r="E2" s="5"/>
      <c r="F2" s="5"/>
      <c r="G2" s="5"/>
      <c r="H2" s="7" t="s">
        <v>1</v>
      </c>
      <c r="I2" s="7"/>
      <c r="J2" s="4">
        <v>2017</v>
      </c>
      <c r="K2" s="4" t="s">
        <v>2</v>
      </c>
      <c r="L2" s="6"/>
      <c r="M2" s="6"/>
      <c r="N2" s="3"/>
    </row>
    <row r="3" spans="1:16" ht="15.75" thickBot="1"/>
    <row r="4" spans="1:16" ht="26.25" thickBot="1">
      <c r="A4" s="15" t="s">
        <v>9</v>
      </c>
      <c r="B4" s="15"/>
      <c r="C4" s="12" t="s">
        <v>5</v>
      </c>
      <c r="D4" s="16" t="s">
        <v>6</v>
      </c>
      <c r="E4" s="16"/>
      <c r="F4" s="16"/>
      <c r="G4" s="16"/>
      <c r="H4" s="16"/>
      <c r="I4" s="16"/>
      <c r="J4" s="16"/>
      <c r="K4" s="16"/>
      <c r="L4" s="13" t="s">
        <v>11</v>
      </c>
      <c r="M4" s="13" t="s">
        <v>8</v>
      </c>
      <c r="N4" s="14" t="s">
        <v>7</v>
      </c>
    </row>
    <row r="5" spans="1:16" ht="15.75" thickBot="1">
      <c r="A5" s="18" t="str">
        <f>PROPER(TEXT(B5,"ddd"))</f>
        <v>Jue</v>
      </c>
      <c r="B5" s="19">
        <v>43055</v>
      </c>
      <c r="C5" s="20"/>
      <c r="D5" s="17"/>
      <c r="E5" s="17"/>
      <c r="F5" s="17"/>
      <c r="G5" s="17"/>
      <c r="H5" s="17"/>
      <c r="I5" s="17"/>
      <c r="J5" s="17"/>
      <c r="K5" s="17"/>
      <c r="L5" s="20"/>
      <c r="M5" s="21"/>
      <c r="N5" s="20"/>
      <c r="P5" s="11">
        <v>0.33333333333333331</v>
      </c>
    </row>
    <row r="6" spans="1:16" ht="15.75" thickBot="1">
      <c r="A6" s="18" t="str">
        <f t="shared" ref="A6:A35" si="0">PROPER(TEXT(B6,"ddd"))</f>
        <v>Vie</v>
      </c>
      <c r="B6" s="19">
        <f>IF(B5="","",B5+1)</f>
        <v>43056</v>
      </c>
      <c r="C6" s="22"/>
      <c r="D6" s="17"/>
      <c r="E6" s="17"/>
      <c r="F6" s="17"/>
      <c r="G6" s="17"/>
      <c r="H6" s="17"/>
      <c r="I6" s="17"/>
      <c r="J6" s="17"/>
      <c r="K6" s="17"/>
      <c r="L6" s="22"/>
      <c r="M6" s="21"/>
      <c r="N6" s="20"/>
      <c r="P6" s="11">
        <v>0.375</v>
      </c>
    </row>
    <row r="7" spans="1:16" ht="15.75" thickBot="1">
      <c r="A7" s="18" t="str">
        <f t="shared" si="0"/>
        <v>Sáb</v>
      </c>
      <c r="B7" s="19">
        <f t="shared" ref="B7:B35" si="1">IF(B6="","",B6+1)</f>
        <v>43057</v>
      </c>
      <c r="C7" s="22"/>
      <c r="D7" s="17"/>
      <c r="E7" s="17"/>
      <c r="F7" s="17"/>
      <c r="G7" s="17"/>
      <c r="H7" s="17"/>
      <c r="I7" s="17"/>
      <c r="J7" s="17"/>
      <c r="K7" s="17"/>
      <c r="L7" s="22"/>
      <c r="M7" s="21"/>
      <c r="N7" s="20"/>
      <c r="P7" s="11">
        <v>0.41666666666666702</v>
      </c>
    </row>
    <row r="8" spans="1:16" ht="15.75" thickBot="1">
      <c r="A8" s="18" t="str">
        <f t="shared" si="0"/>
        <v>Dom</v>
      </c>
      <c r="B8" s="19">
        <f t="shared" si="1"/>
        <v>43058</v>
      </c>
      <c r="C8" s="22"/>
      <c r="D8" s="17"/>
      <c r="E8" s="17"/>
      <c r="F8" s="17"/>
      <c r="G8" s="17"/>
      <c r="H8" s="17"/>
      <c r="I8" s="17"/>
      <c r="J8" s="17"/>
      <c r="K8" s="17"/>
      <c r="L8" s="22"/>
      <c r="M8" s="21"/>
      <c r="N8" s="20"/>
      <c r="P8" s="11">
        <v>0.45833333333333298</v>
      </c>
    </row>
    <row r="9" spans="1:16" ht="15.75" thickBot="1">
      <c r="A9" s="18" t="str">
        <f t="shared" si="0"/>
        <v>Lun</v>
      </c>
      <c r="B9" s="19">
        <f t="shared" si="1"/>
        <v>43059</v>
      </c>
      <c r="C9" s="22"/>
      <c r="D9" s="17"/>
      <c r="E9" s="17"/>
      <c r="F9" s="17"/>
      <c r="G9" s="17"/>
      <c r="H9" s="17"/>
      <c r="I9" s="17"/>
      <c r="J9" s="17"/>
      <c r="K9" s="17"/>
      <c r="L9" s="22"/>
      <c r="M9" s="21"/>
      <c r="N9" s="20"/>
      <c r="P9" s="11">
        <v>0.5</v>
      </c>
    </row>
    <row r="10" spans="1:16" ht="15.75" thickBot="1">
      <c r="A10" s="18" t="str">
        <f t="shared" si="0"/>
        <v>Mar</v>
      </c>
      <c r="B10" s="19">
        <f t="shared" si="1"/>
        <v>43060</v>
      </c>
      <c r="C10" s="22"/>
      <c r="D10" s="17"/>
      <c r="E10" s="17"/>
      <c r="F10" s="17"/>
      <c r="G10" s="17"/>
      <c r="H10" s="17"/>
      <c r="I10" s="17"/>
      <c r="J10" s="17"/>
      <c r="K10" s="17"/>
      <c r="L10" s="22"/>
      <c r="M10" s="21"/>
      <c r="N10" s="20"/>
      <c r="P10" s="11">
        <v>0.54166666666666696</v>
      </c>
    </row>
    <row r="11" spans="1:16" ht="15.75" thickBot="1">
      <c r="A11" s="18" t="str">
        <f t="shared" si="0"/>
        <v>Mié</v>
      </c>
      <c r="B11" s="19">
        <f t="shared" si="1"/>
        <v>43061</v>
      </c>
      <c r="C11" s="22"/>
      <c r="D11" s="17"/>
      <c r="E11" s="17"/>
      <c r="F11" s="17"/>
      <c r="G11" s="17"/>
      <c r="H11" s="17"/>
      <c r="I11" s="17"/>
      <c r="J11" s="17"/>
      <c r="K11" s="17"/>
      <c r="L11" s="22"/>
      <c r="M11" s="21"/>
      <c r="N11" s="20"/>
      <c r="P11" s="11">
        <v>0.58333333333333304</v>
      </c>
    </row>
    <row r="12" spans="1:16" ht="15.75" thickBot="1">
      <c r="A12" s="18" t="str">
        <f t="shared" si="0"/>
        <v>Jue</v>
      </c>
      <c r="B12" s="19">
        <f t="shared" si="1"/>
        <v>43062</v>
      </c>
      <c r="C12" s="22"/>
      <c r="D12" s="17"/>
      <c r="E12" s="17"/>
      <c r="F12" s="17"/>
      <c r="G12" s="17"/>
      <c r="H12" s="17"/>
      <c r="I12" s="17"/>
      <c r="J12" s="17"/>
      <c r="K12" s="17"/>
      <c r="L12" s="22"/>
      <c r="M12" s="21"/>
      <c r="N12" s="20"/>
      <c r="P12" s="11">
        <v>0.625</v>
      </c>
    </row>
    <row r="13" spans="1:16" ht="15.75" thickBot="1">
      <c r="A13" s="18" t="str">
        <f t="shared" si="0"/>
        <v>Vie</v>
      </c>
      <c r="B13" s="19">
        <f t="shared" si="1"/>
        <v>43063</v>
      </c>
      <c r="C13" s="22"/>
      <c r="D13" s="17"/>
      <c r="E13" s="17"/>
      <c r="F13" s="17"/>
      <c r="G13" s="17"/>
      <c r="H13" s="17"/>
      <c r="I13" s="17"/>
      <c r="J13" s="17"/>
      <c r="K13" s="17"/>
      <c r="L13" s="22"/>
      <c r="M13" s="21"/>
      <c r="N13" s="20"/>
      <c r="P13" s="11">
        <v>0.66666666666666696</v>
      </c>
    </row>
    <row r="14" spans="1:16" ht="15.75" thickBot="1">
      <c r="A14" s="18" t="str">
        <f t="shared" si="0"/>
        <v>Sáb</v>
      </c>
      <c r="B14" s="19">
        <f t="shared" si="1"/>
        <v>43064</v>
      </c>
      <c r="C14" s="22"/>
      <c r="D14" s="17"/>
      <c r="E14" s="17"/>
      <c r="F14" s="17"/>
      <c r="G14" s="17"/>
      <c r="H14" s="17"/>
      <c r="I14" s="17"/>
      <c r="J14" s="17"/>
      <c r="K14" s="17"/>
      <c r="L14" s="22"/>
      <c r="M14" s="21"/>
      <c r="N14" s="20"/>
      <c r="P14" s="11">
        <v>0.70833333333333304</v>
      </c>
    </row>
    <row r="15" spans="1:16" ht="15.75" thickBot="1">
      <c r="A15" s="18" t="str">
        <f t="shared" si="0"/>
        <v>Dom</v>
      </c>
      <c r="B15" s="19">
        <f t="shared" si="1"/>
        <v>43065</v>
      </c>
      <c r="C15" s="22"/>
      <c r="D15" s="17"/>
      <c r="E15" s="17"/>
      <c r="F15" s="17"/>
      <c r="G15" s="17"/>
      <c r="H15" s="17"/>
      <c r="I15" s="17"/>
      <c r="J15" s="17"/>
      <c r="K15" s="17"/>
      <c r="L15" s="22"/>
      <c r="M15" s="21"/>
      <c r="N15" s="20"/>
      <c r="P15" s="11">
        <v>0.75</v>
      </c>
    </row>
    <row r="16" spans="1:16" ht="15.75" thickBot="1">
      <c r="A16" s="18" t="str">
        <f t="shared" si="0"/>
        <v>Lun</v>
      </c>
      <c r="B16" s="19">
        <f t="shared" si="1"/>
        <v>43066</v>
      </c>
      <c r="C16" s="22"/>
      <c r="D16" s="17"/>
      <c r="E16" s="17"/>
      <c r="F16" s="17"/>
      <c r="G16" s="17"/>
      <c r="H16" s="17"/>
      <c r="I16" s="17"/>
      <c r="J16" s="17"/>
      <c r="K16" s="17"/>
      <c r="L16" s="22"/>
      <c r="M16" s="21"/>
      <c r="N16" s="20"/>
      <c r="P16" s="11">
        <v>0.79166666666666696</v>
      </c>
    </row>
    <row r="17" spans="1:16" ht="15.75" thickBot="1">
      <c r="A17" s="18" t="str">
        <f t="shared" si="0"/>
        <v>Mar</v>
      </c>
      <c r="B17" s="19">
        <f t="shared" si="1"/>
        <v>43067</v>
      </c>
      <c r="C17" s="22"/>
      <c r="D17" s="17"/>
      <c r="E17" s="17"/>
      <c r="F17" s="17"/>
      <c r="G17" s="17"/>
      <c r="H17" s="17"/>
      <c r="I17" s="17"/>
      <c r="J17" s="17"/>
      <c r="K17" s="17"/>
      <c r="L17" s="22"/>
      <c r="M17" s="21"/>
      <c r="N17" s="20"/>
      <c r="P17" s="11">
        <v>0.83333333333333304</v>
      </c>
    </row>
    <row r="18" spans="1:16" ht="15.75" thickBot="1">
      <c r="A18" s="18" t="str">
        <f t="shared" si="0"/>
        <v>Mié</v>
      </c>
      <c r="B18" s="19">
        <f t="shared" si="1"/>
        <v>43068</v>
      </c>
      <c r="C18" s="22"/>
      <c r="D18" s="17"/>
      <c r="E18" s="17"/>
      <c r="F18" s="17"/>
      <c r="G18" s="17"/>
      <c r="H18" s="17"/>
      <c r="I18" s="17"/>
      <c r="J18" s="17"/>
      <c r="K18" s="17"/>
      <c r="L18" s="22"/>
      <c r="M18" s="21"/>
      <c r="N18" s="20"/>
      <c r="P18" s="11">
        <v>0.875</v>
      </c>
    </row>
    <row r="19" spans="1:16" ht="15.75" thickBot="1">
      <c r="A19" s="18" t="str">
        <f t="shared" si="0"/>
        <v>Jue</v>
      </c>
      <c r="B19" s="19">
        <f t="shared" si="1"/>
        <v>43069</v>
      </c>
      <c r="C19" s="22"/>
      <c r="D19" s="17"/>
      <c r="E19" s="17"/>
      <c r="F19" s="17"/>
      <c r="G19" s="17"/>
      <c r="H19" s="17"/>
      <c r="I19" s="17"/>
      <c r="J19" s="17"/>
      <c r="K19" s="17"/>
      <c r="L19" s="22"/>
      <c r="M19" s="21"/>
      <c r="N19" s="20"/>
      <c r="P19" s="11">
        <v>0.91666666666666696</v>
      </c>
    </row>
    <row r="20" spans="1:16" ht="15.75" thickBot="1">
      <c r="A20" s="18" t="str">
        <f t="shared" si="0"/>
        <v>Vie</v>
      </c>
      <c r="B20" s="19">
        <f t="shared" si="1"/>
        <v>43070</v>
      </c>
      <c r="C20" s="22"/>
      <c r="D20" s="17"/>
      <c r="E20" s="17"/>
      <c r="F20" s="17"/>
      <c r="G20" s="17"/>
      <c r="H20" s="17"/>
      <c r="I20" s="17"/>
      <c r="J20" s="17"/>
      <c r="K20" s="17"/>
      <c r="L20" s="22"/>
      <c r="M20" s="21"/>
      <c r="N20" s="20"/>
      <c r="P20" s="11">
        <v>0.95833333333333304</v>
      </c>
    </row>
    <row r="21" spans="1:16" ht="15.75" thickBot="1">
      <c r="A21" s="18" t="str">
        <f t="shared" si="0"/>
        <v>Sáb</v>
      </c>
      <c r="B21" s="19">
        <f t="shared" si="1"/>
        <v>43071</v>
      </c>
      <c r="C21" s="22"/>
      <c r="D21" s="17"/>
      <c r="E21" s="17"/>
      <c r="F21" s="17"/>
      <c r="G21" s="17"/>
      <c r="H21" s="17"/>
      <c r="I21" s="17"/>
      <c r="J21" s="17"/>
      <c r="K21" s="17"/>
      <c r="L21" s="22"/>
      <c r="M21" s="21"/>
      <c r="N21" s="20"/>
      <c r="P21" s="11">
        <v>1</v>
      </c>
    </row>
    <row r="22" spans="1:16" ht="15.75" thickBot="1">
      <c r="A22" s="18" t="str">
        <f t="shared" si="0"/>
        <v>Dom</v>
      </c>
      <c r="B22" s="19">
        <f t="shared" si="1"/>
        <v>43072</v>
      </c>
      <c r="C22" s="22"/>
      <c r="D22" s="17"/>
      <c r="E22" s="17"/>
      <c r="F22" s="17"/>
      <c r="G22" s="17"/>
      <c r="H22" s="17"/>
      <c r="I22" s="17"/>
      <c r="J22" s="17"/>
      <c r="K22" s="17"/>
      <c r="L22" s="22"/>
      <c r="M22" s="21"/>
      <c r="N22" s="20"/>
      <c r="P22" s="11">
        <v>1.0416666666666701</v>
      </c>
    </row>
    <row r="23" spans="1:16" ht="15.75" thickBot="1">
      <c r="A23" s="18" t="str">
        <f t="shared" si="0"/>
        <v>Lun</v>
      </c>
      <c r="B23" s="19">
        <f t="shared" si="1"/>
        <v>43073</v>
      </c>
      <c r="C23" s="22"/>
      <c r="D23" s="17"/>
      <c r="E23" s="17"/>
      <c r="F23" s="17"/>
      <c r="G23" s="17"/>
      <c r="H23" s="17"/>
      <c r="I23" s="17"/>
      <c r="J23" s="17"/>
      <c r="K23" s="17"/>
      <c r="L23" s="22"/>
      <c r="M23" s="21"/>
      <c r="N23" s="20"/>
      <c r="P23" s="11">
        <v>1.0833333333333299</v>
      </c>
    </row>
    <row r="24" spans="1:16" ht="15.75" thickBot="1">
      <c r="A24" s="18" t="str">
        <f t="shared" si="0"/>
        <v>Mar</v>
      </c>
      <c r="B24" s="19">
        <f t="shared" si="1"/>
        <v>43074</v>
      </c>
      <c r="C24" s="22"/>
      <c r="D24" s="17"/>
      <c r="E24" s="17"/>
      <c r="F24" s="17"/>
      <c r="G24" s="17"/>
      <c r="H24" s="17"/>
      <c r="I24" s="17"/>
      <c r="J24" s="17"/>
      <c r="K24" s="17"/>
      <c r="L24" s="22"/>
      <c r="M24" s="21"/>
      <c r="N24" s="20"/>
      <c r="P24" s="11">
        <v>1.125</v>
      </c>
    </row>
    <row r="25" spans="1:16" ht="15.75" thickBot="1">
      <c r="A25" s="18" t="str">
        <f t="shared" si="0"/>
        <v>Mié</v>
      </c>
      <c r="B25" s="19">
        <f t="shared" si="1"/>
        <v>43075</v>
      </c>
      <c r="C25" s="22"/>
      <c r="D25" s="17"/>
      <c r="E25" s="17"/>
      <c r="F25" s="17"/>
      <c r="G25" s="17"/>
      <c r="H25" s="17"/>
      <c r="I25" s="17"/>
      <c r="J25" s="17"/>
      <c r="K25" s="17"/>
      <c r="L25" s="22"/>
      <c r="M25" s="21"/>
      <c r="N25" s="20"/>
      <c r="P25" s="11">
        <v>1.1666666666666701</v>
      </c>
    </row>
    <row r="26" spans="1:16" ht="15.75" thickBot="1">
      <c r="A26" s="18" t="str">
        <f t="shared" si="0"/>
        <v>Jue</v>
      </c>
      <c r="B26" s="19">
        <f t="shared" si="1"/>
        <v>43076</v>
      </c>
      <c r="C26" s="22"/>
      <c r="D26" s="17"/>
      <c r="E26" s="17"/>
      <c r="F26" s="17"/>
      <c r="G26" s="17"/>
      <c r="H26" s="17"/>
      <c r="I26" s="17"/>
      <c r="J26" s="17"/>
      <c r="K26" s="17"/>
      <c r="L26" s="22"/>
      <c r="M26" s="21"/>
      <c r="N26" s="20"/>
      <c r="P26" s="11">
        <v>1.2083333333333299</v>
      </c>
    </row>
    <row r="27" spans="1:16" ht="15.75" thickBot="1">
      <c r="A27" s="18" t="str">
        <f t="shared" si="0"/>
        <v>Vie</v>
      </c>
      <c r="B27" s="19">
        <f t="shared" si="1"/>
        <v>43077</v>
      </c>
      <c r="C27" s="22"/>
      <c r="D27" s="17"/>
      <c r="E27" s="17"/>
      <c r="F27" s="17"/>
      <c r="G27" s="17"/>
      <c r="H27" s="17"/>
      <c r="I27" s="17"/>
      <c r="J27" s="17"/>
      <c r="K27" s="17"/>
      <c r="L27" s="22"/>
      <c r="M27" s="21"/>
      <c r="N27" s="20"/>
      <c r="P27" s="11">
        <v>1.25</v>
      </c>
    </row>
    <row r="28" spans="1:16" ht="15.75" thickBot="1">
      <c r="A28" s="18" t="str">
        <f t="shared" si="0"/>
        <v>Sáb</v>
      </c>
      <c r="B28" s="19">
        <f t="shared" si="1"/>
        <v>43078</v>
      </c>
      <c r="C28" s="22"/>
      <c r="D28" s="17"/>
      <c r="E28" s="17"/>
      <c r="F28" s="17"/>
      <c r="G28" s="17"/>
      <c r="H28" s="17"/>
      <c r="I28" s="17"/>
      <c r="J28" s="17"/>
      <c r="K28" s="17"/>
      <c r="L28" s="22"/>
      <c r="M28" s="21"/>
      <c r="N28" s="20"/>
      <c r="P28" s="11">
        <v>1.2916666666666701</v>
      </c>
    </row>
    <row r="29" spans="1:16" ht="15.75" thickBot="1">
      <c r="A29" s="18" t="str">
        <f t="shared" si="0"/>
        <v>Dom</v>
      </c>
      <c r="B29" s="19">
        <f t="shared" si="1"/>
        <v>43079</v>
      </c>
      <c r="C29" s="22"/>
      <c r="D29" s="17"/>
      <c r="E29" s="17"/>
      <c r="F29" s="17"/>
      <c r="G29" s="17"/>
      <c r="H29" s="17"/>
      <c r="I29" s="17"/>
      <c r="J29" s="17"/>
      <c r="K29" s="17"/>
      <c r="L29" s="22"/>
      <c r="M29" s="21"/>
      <c r="N29" s="20"/>
      <c r="P29" s="11">
        <v>1.3333333333333299</v>
      </c>
    </row>
    <row r="30" spans="1:16" ht="15.75" thickBot="1">
      <c r="A30" s="18" t="str">
        <f t="shared" si="0"/>
        <v>Lun</v>
      </c>
      <c r="B30" s="19">
        <f t="shared" si="1"/>
        <v>43080</v>
      </c>
      <c r="C30" s="22"/>
      <c r="D30" s="17"/>
      <c r="E30" s="17"/>
      <c r="F30" s="17"/>
      <c r="G30" s="17"/>
      <c r="H30" s="17"/>
      <c r="I30" s="17"/>
      <c r="J30" s="17"/>
      <c r="K30" s="17"/>
      <c r="L30" s="22"/>
      <c r="M30" s="21"/>
      <c r="N30" s="20"/>
      <c r="P30" s="11">
        <v>1.375</v>
      </c>
    </row>
    <row r="31" spans="1:16" ht="15.75" thickBot="1">
      <c r="A31" s="18" t="str">
        <f t="shared" si="0"/>
        <v>Mar</v>
      </c>
      <c r="B31" s="19">
        <f t="shared" si="1"/>
        <v>43081</v>
      </c>
      <c r="C31" s="22"/>
      <c r="D31" s="17"/>
      <c r="E31" s="17"/>
      <c r="F31" s="17"/>
      <c r="G31" s="17"/>
      <c r="H31" s="17"/>
      <c r="I31" s="17"/>
      <c r="J31" s="17"/>
      <c r="K31" s="17"/>
      <c r="L31" s="22"/>
      <c r="M31" s="21"/>
      <c r="N31" s="20"/>
      <c r="P31" s="11">
        <v>1.4166666666666701</v>
      </c>
    </row>
    <row r="32" spans="1:16" ht="15.75" thickBot="1">
      <c r="A32" s="18" t="str">
        <f t="shared" si="0"/>
        <v>Mié</v>
      </c>
      <c r="B32" s="19">
        <f>IF(B31="","",B31+1)</f>
        <v>43082</v>
      </c>
      <c r="C32" s="22"/>
      <c r="D32" s="17"/>
      <c r="E32" s="17"/>
      <c r="F32" s="17"/>
      <c r="G32" s="17"/>
      <c r="H32" s="17"/>
      <c r="I32" s="17"/>
      <c r="J32" s="17"/>
      <c r="K32" s="17"/>
      <c r="L32" s="22"/>
      <c r="M32" s="21"/>
      <c r="N32" s="20"/>
      <c r="P32" s="11">
        <v>1.4583333333333299</v>
      </c>
    </row>
    <row r="33" spans="1:16" ht="15.75" thickBot="1">
      <c r="A33" s="18" t="str">
        <f t="shared" si="0"/>
        <v>Jue</v>
      </c>
      <c r="B33" s="19">
        <f t="shared" si="1"/>
        <v>43083</v>
      </c>
      <c r="C33" s="22"/>
      <c r="D33" s="17"/>
      <c r="E33" s="17"/>
      <c r="F33" s="17"/>
      <c r="G33" s="17"/>
      <c r="H33" s="17"/>
      <c r="I33" s="17"/>
      <c r="J33" s="17"/>
      <c r="K33" s="17"/>
      <c r="L33" s="22"/>
      <c r="M33" s="21"/>
      <c r="N33" s="20"/>
      <c r="P33" s="11">
        <v>1.5</v>
      </c>
    </row>
    <row r="34" spans="1:16" ht="15.75" thickBot="1">
      <c r="A34" s="18" t="str">
        <f t="shared" si="0"/>
        <v>Vie</v>
      </c>
      <c r="B34" s="19">
        <f>IF(B33="","",B33+1)</f>
        <v>43084</v>
      </c>
      <c r="C34" s="22"/>
      <c r="D34" s="17"/>
      <c r="E34" s="17"/>
      <c r="F34" s="17"/>
      <c r="G34" s="17"/>
      <c r="H34" s="17"/>
      <c r="I34" s="17"/>
      <c r="J34" s="17"/>
      <c r="K34" s="17"/>
      <c r="L34" s="22"/>
      <c r="M34" s="21"/>
      <c r="N34" s="20"/>
      <c r="P34" s="11">
        <v>1.5416666666666701</v>
      </c>
    </row>
    <row r="35" spans="1:16" ht="15.75" thickBot="1">
      <c r="A35" s="18" t="str">
        <f t="shared" si="0"/>
        <v>Sáb</v>
      </c>
      <c r="B35" s="19">
        <f t="shared" si="1"/>
        <v>43085</v>
      </c>
      <c r="C35" s="22"/>
      <c r="D35" s="17"/>
      <c r="E35" s="17"/>
      <c r="F35" s="17"/>
      <c r="G35" s="17"/>
      <c r="H35" s="17"/>
      <c r="I35" s="17"/>
      <c r="J35" s="17"/>
      <c r="K35" s="17"/>
      <c r="L35" s="22"/>
      <c r="M35" s="21"/>
      <c r="N35" s="20"/>
      <c r="P35" s="11">
        <v>1.5833333333333299</v>
      </c>
    </row>
    <row r="38" spans="1:16">
      <c r="C38" t="s">
        <v>10</v>
      </c>
    </row>
  </sheetData>
  <mergeCells count="37">
    <mergeCell ref="D35:K35"/>
    <mergeCell ref="D29:K29"/>
    <mergeCell ref="D30:K30"/>
    <mergeCell ref="D31:K31"/>
    <mergeCell ref="D32:K32"/>
    <mergeCell ref="D33:K33"/>
    <mergeCell ref="D34:K34"/>
    <mergeCell ref="D23:K23"/>
    <mergeCell ref="D24:K24"/>
    <mergeCell ref="D25:K25"/>
    <mergeCell ref="D26:K26"/>
    <mergeCell ref="D27:K27"/>
    <mergeCell ref="D28:K28"/>
    <mergeCell ref="D17:K17"/>
    <mergeCell ref="D18:K18"/>
    <mergeCell ref="D19:K19"/>
    <mergeCell ref="D20:K20"/>
    <mergeCell ref="D21:K21"/>
    <mergeCell ref="D22:K22"/>
    <mergeCell ref="D11:K11"/>
    <mergeCell ref="D12:K12"/>
    <mergeCell ref="D13:K13"/>
    <mergeCell ref="D14:K14"/>
    <mergeCell ref="D15:K15"/>
    <mergeCell ref="D16:K16"/>
    <mergeCell ref="D5:K5"/>
    <mergeCell ref="D6:K6"/>
    <mergeCell ref="D7:K7"/>
    <mergeCell ref="D8:K8"/>
    <mergeCell ref="D9:K9"/>
    <mergeCell ref="D10:K10"/>
    <mergeCell ref="J1:K1"/>
    <mergeCell ref="D2:G2"/>
    <mergeCell ref="H2:I2"/>
    <mergeCell ref="L2:M2"/>
    <mergeCell ref="A4:B4"/>
    <mergeCell ref="D4:K4"/>
  </mergeCells>
  <conditionalFormatting sqref="A5:N35">
    <cfRule type="expression" dxfId="4" priority="1">
      <formula>OR($A5="Sáb",$A5="Dom")</formula>
    </cfRule>
  </conditionalFormatting>
  <pageMargins left="0.13" right="0.12" top="0.36" bottom="0.32" header="0.3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2017-11-29T14:51:23Z</cp:lastPrinted>
  <dcterms:created xsi:type="dcterms:W3CDTF">2017-11-29T14:07:38Z</dcterms:created>
  <dcterms:modified xsi:type="dcterms:W3CDTF">2017-11-29T15:18:50Z</dcterms:modified>
</cp:coreProperties>
</file>