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92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3" i="1"/>
  <c r="B9"/>
  <c r="B8"/>
  <c r="B7"/>
  <c r="B6"/>
  <c r="B4"/>
  <c r="B5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</calcChain>
</file>

<file path=xl/comments1.xml><?xml version="1.0" encoding="utf-8"?>
<comments xmlns="http://schemas.openxmlformats.org/spreadsheetml/2006/main">
  <authors>
    <author>Angel Gil</author>
  </authors>
  <commentList>
    <comment ref="D2" authorId="0">
      <text>
        <r>
          <rPr>
            <sz val="9"/>
            <color indexed="81"/>
            <rFont val="Tahoma"/>
            <charset val="1"/>
          </rPr>
          <t>Esta columna puede estar oculta o no, en función de la presentación. A mi entender es una gran manera de diferenciar entre los días de la semana.</t>
        </r>
      </text>
    </comment>
  </commentList>
</comments>
</file>

<file path=xl/sharedStrings.xml><?xml version="1.0" encoding="utf-8"?>
<sst xmlns="http://schemas.openxmlformats.org/spreadsheetml/2006/main" count="9" uniqueCount="9">
  <si>
    <t>Ventas x Dias</t>
  </si>
  <si>
    <t>Lunes</t>
  </si>
  <si>
    <t>Martes</t>
  </si>
  <si>
    <t>Miercoles</t>
  </si>
  <si>
    <t>Jueves</t>
  </si>
  <si>
    <t>Viernes</t>
  </si>
  <si>
    <t>Sabado</t>
  </si>
  <si>
    <t>Domingo</t>
  </si>
  <si>
    <t>Ventas Totales x Dia del Mes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</si>
</sst>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" fontId="0" fillId="0" borderId="15" xfId="0" applyNumberFormat="1" applyBorder="1"/>
    <xf numFmtId="44" fontId="0" fillId="0" borderId="16" xfId="0" applyNumberFormat="1" applyBorder="1"/>
    <xf numFmtId="16" fontId="0" fillId="0" borderId="17" xfId="0" applyNumberFormat="1" applyBorder="1"/>
    <xf numFmtId="16" fontId="0" fillId="0" borderId="13" xfId="0" applyNumberFormat="1" applyBorder="1"/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3" sqref="B3:C3"/>
    </sheetView>
  </sheetViews>
  <sheetFormatPr baseColWidth="10" defaultRowHeight="15"/>
  <cols>
    <col min="6" max="6" width="12.42578125" bestFit="1" customWidth="1"/>
  </cols>
  <sheetData>
    <row r="1" spans="1:6">
      <c r="A1" s="14" t="s">
        <v>0</v>
      </c>
      <c r="B1" s="15"/>
      <c r="C1" s="16"/>
      <c r="E1" s="10" t="s">
        <v>8</v>
      </c>
      <c r="F1" s="11"/>
    </row>
    <row r="2" spans="1:6" ht="15.75" thickBot="1">
      <c r="A2" s="17"/>
      <c r="B2" s="18"/>
      <c r="C2" s="19"/>
      <c r="E2" s="12"/>
      <c r="F2" s="13"/>
    </row>
    <row r="3" spans="1:6" ht="15.75" thickBot="1">
      <c r="A3" s="1" t="s">
        <v>1</v>
      </c>
      <c r="B3" s="8">
        <f>SUMIFS(F3:F32,D3:D32,1,F3:F32,"&lt;&gt;0")/COUNTIFS(D3:D32,1,F3:F32,"&lt;&gt;0")</f>
        <v>17713.5</v>
      </c>
      <c r="C3" s="9"/>
      <c r="D3">
        <f>WEEKDAY(E3,2)</f>
        <v>3</v>
      </c>
      <c r="E3" s="4">
        <v>43040</v>
      </c>
      <c r="F3" s="5">
        <v>4000</v>
      </c>
    </row>
    <row r="4" spans="1:6" ht="15.75" thickBot="1">
      <c r="A4" s="2" t="s">
        <v>2</v>
      </c>
      <c r="B4" s="8">
        <f>SUMIFS(F4:F33,D4:D33,2,F4:F33,"&lt;&gt;0")/COUNTIFS(D4:D33,2,F4:F33,"&lt;&gt;0")</f>
        <v>22140.25</v>
      </c>
      <c r="C4" s="9"/>
      <c r="D4">
        <f t="shared" ref="D4:D32" si="0">WEEKDAY(E4,2)</f>
        <v>4</v>
      </c>
      <c r="E4" s="6">
        <v>43041</v>
      </c>
      <c r="F4" s="5">
        <v>33554</v>
      </c>
    </row>
    <row r="5" spans="1:6" ht="15.75" thickBot="1">
      <c r="A5" s="2" t="s">
        <v>3</v>
      </c>
      <c r="B5" s="8">
        <f>SUMIFS(F5:F34,D5:D34,3,F5:F34,"&lt;&gt;0")/COUNTIFS(D5:D34,3,F5:F34,"&lt;&gt;0")</f>
        <v>1978</v>
      </c>
      <c r="C5" s="9"/>
      <c r="D5">
        <f t="shared" si="0"/>
        <v>5</v>
      </c>
      <c r="E5" s="6">
        <v>43042</v>
      </c>
      <c r="F5" s="5">
        <v>3311</v>
      </c>
    </row>
    <row r="6" spans="1:6" ht="15.75" thickBot="1">
      <c r="A6" s="2" t="s">
        <v>4</v>
      </c>
      <c r="B6" s="8">
        <f>SUMIFS(F6:F35,D6:D35,4,F6:F35,"&lt;&gt;0")/COUNTIFS(D6:D35,4,F6:F35,"&lt;&gt;0")</f>
        <v>339.5</v>
      </c>
      <c r="C6" s="9"/>
      <c r="D6">
        <f t="shared" si="0"/>
        <v>6</v>
      </c>
      <c r="E6" s="6">
        <v>43043</v>
      </c>
      <c r="F6" s="5">
        <v>11234</v>
      </c>
    </row>
    <row r="7" spans="1:6" ht="15.75" thickBot="1">
      <c r="A7" s="2" t="s">
        <v>5</v>
      </c>
      <c r="B7" s="8">
        <f>SUMIFS(F7:F36,D7:D36,5,F7:F36,"&lt;&gt;0")/COUNTIFS(D7:D36,5,F7:F36,"&lt;&gt;0")</f>
        <v>66727</v>
      </c>
      <c r="C7" s="9"/>
      <c r="D7">
        <f t="shared" si="0"/>
        <v>7</v>
      </c>
      <c r="E7" s="6">
        <v>43044</v>
      </c>
      <c r="F7" s="5">
        <v>1123</v>
      </c>
    </row>
    <row r="8" spans="1:6" ht="15.75" thickBot="1">
      <c r="A8" s="2" t="s">
        <v>6</v>
      </c>
      <c r="B8" s="8">
        <f>SUMIFS(F8:F37,D8:D37,6,F8:F37,"&lt;&gt;0")/COUNTIFS(D8:D37,6,F8:F37,"&lt;&gt;0")</f>
        <v>7815.333333333333</v>
      </c>
      <c r="C8" s="9"/>
      <c r="D8">
        <f t="shared" si="0"/>
        <v>1</v>
      </c>
      <c r="E8" s="6">
        <v>43045</v>
      </c>
      <c r="F8" s="5">
        <v>3432</v>
      </c>
    </row>
    <row r="9" spans="1:6" ht="15.75" thickBot="1">
      <c r="A9" s="3" t="s">
        <v>7</v>
      </c>
      <c r="B9" s="8">
        <f>SUMIFS(F9:F38,D9:D38,7,F9:F38,"&lt;&gt;0")/COUNTIFS(D9:D38,7,F9:F38,"&lt;&gt;0")</f>
        <v>223333</v>
      </c>
      <c r="C9" s="9"/>
      <c r="D9">
        <f t="shared" si="0"/>
        <v>2</v>
      </c>
      <c r="E9" s="6">
        <v>43046</v>
      </c>
      <c r="F9" s="5">
        <v>76865</v>
      </c>
    </row>
    <row r="10" spans="1:6">
      <c r="D10">
        <f t="shared" si="0"/>
        <v>3</v>
      </c>
      <c r="E10" s="6">
        <v>43047</v>
      </c>
      <c r="F10" s="5">
        <v>213</v>
      </c>
    </row>
    <row r="11" spans="1:6">
      <c r="D11">
        <f t="shared" si="0"/>
        <v>4</v>
      </c>
      <c r="E11" s="6">
        <v>43048</v>
      </c>
      <c r="F11" s="5">
        <v>1234</v>
      </c>
    </row>
    <row r="12" spans="1:6">
      <c r="D12">
        <f t="shared" si="0"/>
        <v>5</v>
      </c>
      <c r="E12" s="6">
        <v>43049</v>
      </c>
      <c r="F12" s="5">
        <v>123214</v>
      </c>
    </row>
    <row r="13" spans="1:6">
      <c r="D13">
        <f t="shared" si="0"/>
        <v>6</v>
      </c>
      <c r="E13" s="6">
        <v>43050</v>
      </c>
      <c r="F13" s="5">
        <v>2134</v>
      </c>
    </row>
    <row r="14" spans="1:6">
      <c r="D14">
        <f t="shared" si="0"/>
        <v>7</v>
      </c>
      <c r="E14" s="6">
        <v>43051</v>
      </c>
      <c r="F14" s="5">
        <v>2134</v>
      </c>
    </row>
    <row r="15" spans="1:6">
      <c r="D15">
        <f t="shared" si="0"/>
        <v>1</v>
      </c>
      <c r="E15" s="6">
        <v>43052</v>
      </c>
      <c r="F15" s="5">
        <v>1657</v>
      </c>
    </row>
    <row r="16" spans="1:6">
      <c r="D16">
        <f t="shared" si="0"/>
        <v>2</v>
      </c>
      <c r="E16" s="6">
        <v>43053</v>
      </c>
      <c r="F16" s="5">
        <v>8453</v>
      </c>
    </row>
    <row r="17" spans="4:6">
      <c r="D17">
        <f t="shared" si="0"/>
        <v>3</v>
      </c>
      <c r="E17" s="6">
        <v>43054</v>
      </c>
      <c r="F17" s="5">
        <v>7699</v>
      </c>
    </row>
    <row r="18" spans="4:6">
      <c r="D18">
        <f t="shared" si="0"/>
        <v>4</v>
      </c>
      <c r="E18" s="6">
        <v>43055</v>
      </c>
      <c r="F18" s="5">
        <v>124</v>
      </c>
    </row>
    <row r="19" spans="4:6">
      <c r="D19">
        <f t="shared" si="0"/>
        <v>5</v>
      </c>
      <c r="E19" s="6">
        <v>43056</v>
      </c>
      <c r="F19" s="5">
        <v>76967</v>
      </c>
    </row>
    <row r="20" spans="4:6">
      <c r="D20">
        <f t="shared" si="0"/>
        <v>6</v>
      </c>
      <c r="E20" s="6">
        <v>43057</v>
      </c>
      <c r="F20" s="5">
        <v>21312</v>
      </c>
    </row>
    <row r="21" spans="4:6">
      <c r="D21">
        <f t="shared" si="0"/>
        <v>7</v>
      </c>
      <c r="E21" s="6">
        <v>43058</v>
      </c>
      <c r="F21" s="5">
        <v>667865</v>
      </c>
    </row>
    <row r="22" spans="4:6">
      <c r="D22">
        <f t="shared" si="0"/>
        <v>1</v>
      </c>
      <c r="E22" s="6">
        <v>43059</v>
      </c>
      <c r="F22" s="5">
        <v>65765</v>
      </c>
    </row>
    <row r="23" spans="4:6">
      <c r="D23">
        <f t="shared" si="0"/>
        <v>2</v>
      </c>
      <c r="E23" s="6">
        <v>43060</v>
      </c>
      <c r="F23" s="5">
        <v>3243</v>
      </c>
    </row>
    <row r="24" spans="4:6">
      <c r="D24">
        <f t="shared" si="0"/>
        <v>3</v>
      </c>
      <c r="E24" s="6">
        <v>43061</v>
      </c>
      <c r="F24" s="5"/>
    </row>
    <row r="25" spans="4:6">
      <c r="D25">
        <f t="shared" si="0"/>
        <v>4</v>
      </c>
      <c r="E25" s="6">
        <v>43062</v>
      </c>
      <c r="F25" s="5"/>
    </row>
    <row r="26" spans="4:6">
      <c r="D26">
        <f t="shared" si="0"/>
        <v>5</v>
      </c>
      <c r="E26" s="6">
        <v>43063</v>
      </c>
      <c r="F26" s="5"/>
    </row>
    <row r="27" spans="4:6">
      <c r="D27">
        <f t="shared" si="0"/>
        <v>6</v>
      </c>
      <c r="E27" s="6">
        <v>43064</v>
      </c>
      <c r="F27" s="5"/>
    </row>
    <row r="28" spans="4:6">
      <c r="D28">
        <f t="shared" si="0"/>
        <v>7</v>
      </c>
      <c r="E28" s="6">
        <v>43065</v>
      </c>
      <c r="F28" s="5"/>
    </row>
    <row r="29" spans="4:6">
      <c r="D29">
        <f t="shared" si="0"/>
        <v>1</v>
      </c>
      <c r="E29" s="6">
        <v>43066</v>
      </c>
      <c r="F29" s="5"/>
    </row>
    <row r="30" spans="4:6">
      <c r="D30">
        <f t="shared" si="0"/>
        <v>2</v>
      </c>
      <c r="E30" s="6">
        <v>43067</v>
      </c>
      <c r="F30" s="5"/>
    </row>
    <row r="31" spans="4:6">
      <c r="D31">
        <f t="shared" si="0"/>
        <v>3</v>
      </c>
      <c r="E31" s="6">
        <v>43068</v>
      </c>
      <c r="F31" s="5"/>
    </row>
    <row r="32" spans="4:6" ht="15.75" thickBot="1">
      <c r="D32">
        <f t="shared" si="0"/>
        <v>4</v>
      </c>
      <c r="E32" s="7">
        <v>43069</v>
      </c>
      <c r="F32" s="5"/>
    </row>
  </sheetData>
  <mergeCells count="9">
    <mergeCell ref="B8:C8"/>
    <mergeCell ref="B9:C9"/>
    <mergeCell ref="E1:F2"/>
    <mergeCell ref="A1:C2"/>
    <mergeCell ref="B3:C3"/>
    <mergeCell ref="B4:C4"/>
    <mergeCell ref="B5:C5"/>
    <mergeCell ref="B6:C6"/>
    <mergeCell ref="B7:C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2017-11-22T22:08:03Z</dcterms:created>
  <dcterms:modified xsi:type="dcterms:W3CDTF">2017-11-24T03:07:35Z</dcterms:modified>
</cp:coreProperties>
</file>