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660" windowWidth="17175" windowHeight="762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<sst xmlns="http://schemas.openxmlformats.org/spreadsheetml/2006/main" count="27" uniqueCount="27">
  <si>
    <t>Rac/dc</t>
  </si>
  <si>
    <t>Tc</t>
  </si>
  <si>
    <t>Ti</t>
  </si>
  <si>
    <r>
      <t>GMR</t>
    </r>
    <r>
      <rPr>
        <sz val="11"/>
        <color theme="1"/>
        <rFont val="Calibri"/>
        <family val="2"/>
      </rPr>
      <t>φ</t>
    </r>
  </si>
  <si>
    <t>Rdc</t>
  </si>
  <si>
    <t>Tn</t>
  </si>
  <si>
    <t>Dn</t>
  </si>
  <si>
    <t>N</t>
  </si>
  <si>
    <t>GMRs</t>
  </si>
  <si>
    <t>LF</t>
  </si>
  <si>
    <r>
      <t>GMD</t>
    </r>
    <r>
      <rPr>
        <sz val="11"/>
        <color theme="1"/>
        <rFont val="Calibri"/>
        <family val="2"/>
      </rPr>
      <t>ф</t>
    </r>
  </si>
  <si>
    <t>Estos son los valores de las variables</t>
  </si>
  <si>
    <r>
      <t>Znn/p=Rn+0.0377j*0.610(N-1/N*ln(12/Kn*GMRs)+1/N*ln(12/GMRn)-ln(12/GMD</t>
    </r>
    <r>
      <rPr>
        <sz val="11"/>
        <color theme="1"/>
        <rFont val="Calibri"/>
        <family val="2"/>
      </rPr>
      <t>ф</t>
    </r>
    <r>
      <rPr>
        <sz val="9.9"/>
        <color theme="1"/>
        <rFont val="Calibri"/>
        <family val="2"/>
      </rPr>
      <t>))</t>
    </r>
  </si>
  <si>
    <t>Znn/p=</t>
  </si>
  <si>
    <t>Rn=</t>
  </si>
  <si>
    <t>Kn</t>
  </si>
  <si>
    <t>GMRn</t>
  </si>
  <si>
    <t>POR EJEMPLO AQUÍ INTENTE HACER LA PRIMERA MULTIPLICACION O SEA LA DE 0.0377j POR 0.610 Y POR LO QUE ESTA EN EL PARENTESIS</t>
  </si>
  <si>
    <t>Y ME PONE ESTE RESULTADO, AHORA SUPONIENDO QUE ME HUBIERA SALIDO BIEN NO ENCONTRE LA FORMA DE COLOCAR LA OTRA FUNCION</t>
  </si>
  <si>
    <t>TOMANDO Rn, QUE CREO QUE ERA IM.ABS</t>
  </si>
  <si>
    <t>AHORA LAS ECUACIONES DE Zaa Y DE Zab TENIENDO LA GUIA DE LA DE Znn/p, PIENSO SERIA LA MISMA SOLUCION DE Znn/p, O ME EQUIVOCO?</t>
  </si>
  <si>
    <t>PERO LA DE Zan/p CREO QUE VARIA.</t>
  </si>
  <si>
    <t>ρ</t>
  </si>
  <si>
    <r>
      <t>Zab=0.0181+0.0377j*(4.68+0.610*ln(1.55</t>
    </r>
    <r>
      <rPr>
        <sz val="11"/>
        <color theme="1"/>
        <rFont val="Calibri"/>
        <family val="2"/>
      </rPr>
      <t>√ρ/GMDф))</t>
    </r>
  </si>
  <si>
    <r>
      <t>Zan/p=0.0377j*0.610(ln(12/GMRs)-ln(12/GMD</t>
    </r>
    <r>
      <rPr>
        <sz val="11"/>
        <color theme="1"/>
        <rFont val="Calibri"/>
        <family val="2"/>
      </rPr>
      <t>ф)</t>
    </r>
  </si>
  <si>
    <r>
      <t>Znn/g=(Rn/3)+0.0181+0.0377j*(4.68+0.610*ln(0.129*</t>
    </r>
    <r>
      <rPr>
        <sz val="11"/>
        <color theme="1"/>
        <rFont val="Calibri"/>
        <family val="2"/>
      </rPr>
      <t>√ρ)+0.610*ln(5.24/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√GMDф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)+0.610*(1/3N)*(ln(12/GMRn)+(N-1)*ln(12/(Kn*GMRs))</t>
    </r>
  </si>
  <si>
    <r>
      <t>Zaa=R</t>
    </r>
    <r>
      <rPr>
        <sz val="11"/>
        <color theme="1"/>
        <rFont val="Calibri"/>
        <family val="2"/>
      </rPr>
      <t>ф+0.0181+0.0377j*(4.68+0.610*ln(1.55√ρ/GMRф))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</si>
</sst>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9"/>
      <color theme="1"/>
      <name val="Calibri"/>
      <family val="2"/>
    </font>
    <font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6"/>
  <sheetViews>
    <sheetView tabSelected="1" topLeftCell="A19" workbookViewId="0">
      <selection activeCell="F33" sqref="F33"/>
    </sheetView>
  </sheetViews>
  <sheetFormatPr baseColWidth="10" defaultRowHeight="15"/>
  <sheetData>
    <row r="3" spans="2:3">
      <c r="B3" t="s">
        <v>11</v>
      </c>
    </row>
    <row r="4" spans="2:3">
      <c r="B4" t="s">
        <v>0</v>
      </c>
      <c r="C4">
        <v>1.0009999999999999</v>
      </c>
    </row>
    <row r="5" spans="2:3">
      <c r="B5" t="s">
        <v>1</v>
      </c>
      <c r="C5">
        <v>90</v>
      </c>
    </row>
    <row r="6" spans="2:3">
      <c r="B6" t="s">
        <v>2</v>
      </c>
      <c r="C6">
        <v>25</v>
      </c>
    </row>
    <row r="7" spans="2:3">
      <c r="B7" t="s">
        <v>3</v>
      </c>
      <c r="C7">
        <v>0.13900000000000001</v>
      </c>
    </row>
    <row r="8" spans="2:3">
      <c r="B8" t="s">
        <v>4</v>
      </c>
      <c r="C8">
        <v>0.10199999999999999</v>
      </c>
    </row>
    <row r="9" spans="2:3">
      <c r="B9" t="s">
        <v>5</v>
      </c>
      <c r="C9">
        <v>45</v>
      </c>
    </row>
    <row r="10" spans="2:3">
      <c r="B10" t="s">
        <v>6</v>
      </c>
      <c r="C10">
        <v>6.4100000000000004E-2</v>
      </c>
    </row>
    <row r="11" spans="2:3">
      <c r="B11" t="s">
        <v>7</v>
      </c>
      <c r="C11">
        <v>6</v>
      </c>
    </row>
    <row r="12" spans="2:3">
      <c r="B12" t="s">
        <v>8</v>
      </c>
      <c r="C12">
        <v>0.62</v>
      </c>
    </row>
    <row r="13" spans="2:3">
      <c r="B13" t="s">
        <v>9</v>
      </c>
      <c r="C13">
        <v>12.4</v>
      </c>
    </row>
    <row r="14" spans="2:3">
      <c r="B14" s="1" t="s">
        <v>22</v>
      </c>
      <c r="C14">
        <v>10.574999999999999</v>
      </c>
    </row>
    <row r="15" spans="2:3">
      <c r="B15" s="1" t="s">
        <v>14</v>
      </c>
      <c r="C15">
        <v>5.8468078099999996</v>
      </c>
    </row>
    <row r="16" spans="2:3">
      <c r="B16" t="s">
        <v>10</v>
      </c>
      <c r="C16">
        <v>7.87</v>
      </c>
    </row>
    <row r="17" spans="2:3">
      <c r="B17" t="s">
        <v>15</v>
      </c>
      <c r="C17">
        <v>1.430969081</v>
      </c>
    </row>
    <row r="18" spans="2:3">
      <c r="B18" t="s">
        <v>16</v>
      </c>
      <c r="C18">
        <v>2.496054E-2</v>
      </c>
    </row>
    <row r="21" spans="2:3">
      <c r="B21" t="s">
        <v>12</v>
      </c>
    </row>
    <row r="23" spans="2:3">
      <c r="B23" t="s">
        <v>13</v>
      </c>
      <c r="C23" t="e">
        <f>IMPRODUCT("0.0377j;(0.610(6/6-1)*(ln(12/(1.43096908*0.62))+(1/6)*ln(12/0.02496908)-ln(12/0.139))")</f>
        <v>#NUM!</v>
      </c>
    </row>
    <row r="24" spans="2:3">
      <c r="B24" t="s">
        <v>17</v>
      </c>
    </row>
    <row r="25" spans="2:3">
      <c r="B25" t="s">
        <v>18</v>
      </c>
    </row>
    <row r="26" spans="2:3">
      <c r="B26" t="s">
        <v>19</v>
      </c>
    </row>
    <row r="27" spans="2:3">
      <c r="B27" t="s">
        <v>20</v>
      </c>
    </row>
    <row r="28" spans="2:3">
      <c r="B28" t="s">
        <v>21</v>
      </c>
    </row>
    <row r="30" spans="2:3">
      <c r="B30" t="s">
        <v>26</v>
      </c>
    </row>
    <row r="32" spans="2:3">
      <c r="B32" t="s">
        <v>23</v>
      </c>
    </row>
    <row r="34" spans="2:2">
      <c r="B34" t="s">
        <v>24</v>
      </c>
    </row>
    <row r="36" spans="2:2" ht="17.25">
      <c r="B36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Civil</dc:creator>
  <cp:lastModifiedBy>Ing. Civil</cp:lastModifiedBy>
  <cp:lastPrinted>2009-12-04T02:36:52Z</cp:lastPrinted>
  <dcterms:created xsi:type="dcterms:W3CDTF">2009-12-04T02:08:39Z</dcterms:created>
  <dcterms:modified xsi:type="dcterms:W3CDTF">2009-12-04T03:27:06Z</dcterms:modified>
</cp:coreProperties>
</file>