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el\Documents\"/>
    </mc:Choice>
  </mc:AlternateContent>
  <bookViews>
    <workbookView showHorizontalScroll="0" showVerticalScroll="0" xWindow="120" yWindow="135" windowWidth="12120" windowHeight="8790"/>
  </bookViews>
  <sheets>
    <sheet name="Cotización" sheetId="2" r:id="rId1"/>
  </sheets>
  <functionGroups builtInGroupCount="18"/>
  <definedNames>
    <definedName name="_xlnm.Print_Area" localSheetId="0">Cotización!$B$2:$J$60</definedName>
  </definedNames>
  <calcPr calcId="162913"/>
</workbook>
</file>

<file path=xl/calcChain.xml><?xml version="1.0" encoding="utf-8"?>
<calcChain xmlns="http://schemas.openxmlformats.org/spreadsheetml/2006/main">
  <c r="I38" i="2" l="1"/>
  <c r="J38" i="2" s="1"/>
  <c r="I39" i="2"/>
  <c r="J39" i="2" s="1"/>
  <c r="I37" i="2" l="1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G11" i="2"/>
  <c r="J11" i="2" s="1"/>
  <c r="J40" i="2" l="1"/>
  <c r="J41" i="2" s="1"/>
  <c r="J42" i="2" s="1"/>
</calcChain>
</file>

<file path=xl/comments1.xml><?xml version="1.0" encoding="utf-8"?>
<comments xmlns="http://schemas.openxmlformats.org/spreadsheetml/2006/main">
  <authors>
    <author>By Jot@</author>
    <author>Joao Marques</author>
    <author>joaely7@msn.com</author>
  </authors>
  <commentList>
    <comment ref="G4" authorId="0" shapeId="0">
      <text>
        <r>
          <rPr>
            <b/>
            <sz val="9"/>
            <color indexed="10"/>
            <rFont val="Tahoma"/>
            <family val="2"/>
          </rPr>
          <t>joaely7@msn.com:
Inserte el nombre del cliente o empresa</t>
        </r>
      </text>
    </comment>
    <comment ref="G5" authorId="0" shapeId="0">
      <text>
        <r>
          <rPr>
            <b/>
            <sz val="9"/>
            <color indexed="10"/>
            <rFont val="Tahoma"/>
            <family val="2"/>
          </rPr>
          <t>joaely7@msn.com:
Inserte la dirección de residencia del cliente o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10"/>
            <rFont val="Tahoma"/>
            <family val="2"/>
          </rPr>
          <t>joaely7@msn.com:
Inserte aquí el nombre de la ciudad residente del cliente o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1" shapeId="0">
      <text>
        <r>
          <rPr>
            <b/>
            <sz val="9"/>
            <color indexed="10"/>
            <rFont val="Tahoma"/>
            <family val="2"/>
          </rPr>
          <t>joaely7@msn.com:</t>
        </r>
        <r>
          <rPr>
            <sz val="9"/>
            <color indexed="10"/>
            <rFont val="Tahoma"/>
            <family val="2"/>
          </rPr>
          <t xml:space="preserve">
Inserte aquí el estado residente del cliente o empresa</t>
        </r>
      </text>
    </comment>
    <comment ref="G8" authorId="0" shapeId="0">
      <text>
        <r>
          <rPr>
            <b/>
            <sz val="9"/>
            <color indexed="10"/>
            <rFont val="Tahoma"/>
            <family val="2"/>
          </rPr>
          <t>joaely7@msn.com:
Inserte el # de RIF del cliente o empresa</t>
        </r>
      </text>
    </comment>
    <comment ref="J8" authorId="0" shapeId="0">
      <text>
        <r>
          <rPr>
            <b/>
            <sz val="9"/>
            <color indexed="10"/>
            <rFont val="Tahoma"/>
            <family val="2"/>
          </rPr>
          <t>joaely7@msn.com: Inserte el # de telf. del cliente o empresa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joaely7@outlook.es:
Destino del trabajo</t>
        </r>
      </text>
    </comment>
    <comment ref="C13" authorId="2" shapeId="0">
      <text>
        <r>
          <rPr>
            <b/>
            <sz val="9"/>
            <color indexed="10"/>
            <rFont val="Tahoma"/>
            <family val="2"/>
          </rPr>
          <t>joaely7@msn.com: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MARCA DEL EQUIPO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joaely7@m,sn.com
MODELO Y SERIAL DEL EQUIPO</t>
        </r>
      </text>
    </comment>
    <comment ref="H13" authorId="2" shapeId="0">
      <text>
        <r>
          <rPr>
            <b/>
            <sz val="9"/>
            <color indexed="10"/>
            <rFont val="Tahoma"/>
            <family val="2"/>
          </rPr>
          <t>joaely7@msn.com: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MARCA DEL MOTOR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joaely7@msn.com
MPODELO Y SERIAL DEL MOTOR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<sst xmlns="http://schemas.openxmlformats.org/spreadsheetml/2006/main" count="55" uniqueCount="43">
  <si>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>Nombre</t>
  </si>
  <si>
    <t>Dirección</t>
  </si>
  <si>
    <t>% DTO.</t>
  </si>
  <si>
    <t># Telf.</t>
  </si>
  <si>
    <t>Edo.</t>
  </si>
  <si>
    <t>I.V.A.</t>
  </si>
  <si>
    <t xml:space="preserve"> </t>
  </si>
  <si>
    <t>Condiciones de garantía</t>
  </si>
  <si>
    <t>Hacia:</t>
  </si>
  <si>
    <r>
      <t>Ciudad+</t>
    </r>
    <r>
      <rPr>
        <sz val="7"/>
        <rFont val="Arial"/>
        <family val="2"/>
      </rPr>
      <t>CP</t>
    </r>
  </si>
  <si>
    <t>Contado  y  Forma  de  pago</t>
  </si>
  <si>
    <t>GRACIAS POR SU PREFERENCIA</t>
  </si>
  <si>
    <t>ES REQUISITO INDISPENSABLE PARA LA VALIDEZ DE</t>
  </si>
  <si>
    <t>ESTE, EL REGRESO DEL MISMO FIRMADO Y SELLADO</t>
  </si>
  <si>
    <t>M. Obra concluida</t>
  </si>
  <si>
    <t>Para:</t>
  </si>
  <si>
    <t>CANTD.</t>
  </si>
  <si>
    <t># RIF/CI</t>
  </si>
  <si>
    <t>Valor cotizado hasta:</t>
  </si>
  <si>
    <t>Fecha:</t>
  </si>
  <si>
    <t>Caracas</t>
  </si>
  <si>
    <t>La Julia Turmero</t>
  </si>
  <si>
    <t>Fundición del Centro C. A.</t>
  </si>
  <si>
    <t>Debe colocar la fecha al momento de firmar</t>
  </si>
  <si>
    <t>Miranda</t>
  </si>
  <si>
    <t>Maq. Marca/Mod/Serial:</t>
  </si>
  <si>
    <t>Motor Marca/Mod/Serial:</t>
  </si>
  <si>
    <t xml:space="preserve">APROBACION DEL PRESUPUESTO
</t>
  </si>
  <si>
    <t xml:space="preserve"> Aprobado en Fecha:</t>
  </si>
  <si>
    <t xml:space="preserve">         /       /</t>
  </si>
  <si>
    <r>
      <t>Pedido en:</t>
    </r>
    <r>
      <rPr>
        <sz val="12"/>
        <rFont val="Arial"/>
        <family val="2"/>
      </rPr>
      <t xml:space="preserve"> Maracay</t>
    </r>
  </si>
  <si>
    <t>PRECIO UNIT.  $</t>
  </si>
  <si>
    <t>VALOR DTO.  $</t>
  </si>
  <si>
    <t>TOTAL  $</t>
  </si>
  <si>
    <t>DESCRIPCION DEL TRABAJO A EJECUTAR</t>
  </si>
  <si>
    <t>Base Imponible</t>
  </si>
  <si>
    <t>Total General</t>
  </si>
  <si>
    <t>Favor LEER                                   Valida por 10 dias</t>
  </si>
  <si>
    <t>CAT</t>
  </si>
  <si>
    <t>Bandas freno</t>
  </si>
  <si>
    <t>966-3</t>
  </si>
  <si>
    <t>xxxxxxxxxx</t>
  </si>
  <si>
    <t>XXXXXXXXXXXXXXXXXXXXXXXXXXXXXXXXXXXXX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</si>
</sst>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-mm\-yy;@"/>
    <numFmt numFmtId="165" formatCode="_-* #,##0.00\ [$€-1]_-;\-* #,##0.00\ [$€-1]_-;_-* &quot;-&quot;??\ [$€-1]_-"/>
    <numFmt numFmtId="166" formatCode="&quot;Edo.&quot;"/>
    <numFmt numFmtId="167" formatCode="dd/mm/yyyy;@"/>
    <numFmt numFmtId="168" formatCode="&quot;# 20 - &quot;0000"/>
    <numFmt numFmtId="169" formatCode="0.0%"/>
    <numFmt numFmtId="170" formatCode="\$\ #,##0.00_ ;\$\ #,##0.00_ ;\ ;_ 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sz val="9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color theme="2" tint="-0.249977111117893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11.5"/>
      <name val="Arial"/>
      <family val="2"/>
    </font>
    <font>
      <sz val="10"/>
      <color rgb="FFA50021"/>
      <name val="Arial"/>
      <family val="2"/>
    </font>
    <font>
      <sz val="14"/>
      <color rgb="FF000000"/>
      <name val="Old English Text MT"/>
      <family val="4"/>
    </font>
    <font>
      <b/>
      <sz val="28"/>
      <color rgb="FFA50021"/>
      <name val="Wide Latin"/>
      <family val="1"/>
    </font>
    <font>
      <b/>
      <sz val="16"/>
      <color rgb="FF006600"/>
      <name val="Wide Latin"/>
      <family val="1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99FF66"/>
        <bgColor indexed="64"/>
      </patternFill>
    </fill>
  </fills>
  <borders count="5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/>
    <xf numFmtId="0" fontId="0" fillId="2" borderId="0" xfId="0" applyFill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0" fillId="0" borderId="10" xfId="0" applyFill="1" applyBorder="1" applyAlignment="1" applyProtection="1"/>
    <xf numFmtId="0" fontId="5" fillId="0" borderId="0" xfId="0" applyFont="1" applyFill="1" applyProtection="1"/>
    <xf numFmtId="0" fontId="0" fillId="0" borderId="11" xfId="0" applyFill="1" applyBorder="1" applyProtection="1"/>
    <xf numFmtId="0" fontId="0" fillId="0" borderId="0" xfId="0" applyFill="1" applyBorder="1" applyProtection="1"/>
    <xf numFmtId="0" fontId="4" fillId="0" borderId="0" xfId="0" applyFont="1" applyFill="1" applyAlignment="1" applyProtection="1"/>
    <xf numFmtId="0" fontId="3" fillId="0" borderId="10" xfId="0" applyFont="1" applyFill="1" applyBorder="1" applyAlignment="1" applyProtection="1"/>
    <xf numFmtId="0" fontId="3" fillId="0" borderId="1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14" fillId="0" borderId="11" xfId="0" applyFont="1" applyFill="1" applyBorder="1" applyAlignment="1" applyProtection="1"/>
    <xf numFmtId="0" fontId="9" fillId="0" borderId="7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25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/>
    </xf>
    <xf numFmtId="0" fontId="3" fillId="0" borderId="0" xfId="0" quotePrefix="1" applyFont="1" applyFill="1" applyAlignment="1" applyProtection="1">
      <alignment horizontal="center" vertical="center"/>
    </xf>
    <xf numFmtId="164" fontId="11" fillId="0" borderId="0" xfId="0" quotePrefix="1" applyNumberFormat="1" applyFont="1" applyFill="1" applyBorder="1" applyAlignment="1" applyProtection="1">
      <alignment horizontal="center" vertical="center"/>
    </xf>
    <xf numFmtId="0" fontId="26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20" fillId="3" borderId="0" xfId="0" applyFont="1" applyFill="1" applyAlignment="1" applyProtection="1"/>
    <xf numFmtId="0" fontId="27" fillId="3" borderId="0" xfId="0" applyFont="1" applyFill="1" applyProtection="1"/>
    <xf numFmtId="0" fontId="28" fillId="3" borderId="0" xfId="0" applyFont="1" applyFill="1" applyAlignment="1" applyProtection="1"/>
    <xf numFmtId="0" fontId="29" fillId="3" borderId="0" xfId="0" applyFont="1" applyFill="1" applyProtection="1"/>
    <xf numFmtId="0" fontId="10" fillId="3" borderId="0" xfId="0" applyFont="1" applyFill="1" applyAlignment="1" applyProtection="1"/>
    <xf numFmtId="0" fontId="25" fillId="2" borderId="0" xfId="0" quotePrefix="1" applyFont="1" applyFill="1" applyProtection="1"/>
    <xf numFmtId="0" fontId="30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right" vertical="center"/>
    </xf>
    <xf numFmtId="166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right"/>
    </xf>
    <xf numFmtId="0" fontId="3" fillId="0" borderId="14" xfId="0" applyFont="1" applyBorder="1" applyProtection="1">
      <protection locked="0"/>
    </xf>
    <xf numFmtId="167" fontId="0" fillId="0" borderId="11" xfId="0" applyNumberFormat="1" applyFill="1" applyBorder="1" applyAlignment="1" applyProtection="1">
      <alignment horizontal="center" vertical="center"/>
    </xf>
    <xf numFmtId="167" fontId="3" fillId="0" borderId="11" xfId="0" applyNumberFormat="1" applyFont="1" applyFill="1" applyBorder="1" applyAlignment="1" applyProtection="1">
      <alignment horizontal="left" vertical="center"/>
    </xf>
    <xf numFmtId="3" fontId="0" fillId="0" borderId="25" xfId="0" applyNumberForma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Protection="1"/>
    <xf numFmtId="0" fontId="9" fillId="0" borderId="0" xfId="0" applyFont="1" applyFill="1" applyBorder="1" applyProtection="1"/>
    <xf numFmtId="9" fontId="4" fillId="0" borderId="2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33" fillId="2" borderId="0" xfId="0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right" vertical="center"/>
    </xf>
    <xf numFmtId="3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Protection="1"/>
    <xf numFmtId="0" fontId="4" fillId="0" borderId="33" xfId="0" applyFont="1" applyFill="1" applyBorder="1" applyProtection="1"/>
    <xf numFmtId="168" fontId="26" fillId="2" borderId="0" xfId="0" applyNumberFormat="1" applyFont="1" applyFill="1" applyProtection="1"/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</xf>
    <xf numFmtId="169" fontId="0" fillId="0" borderId="1" xfId="0" applyNumberFormat="1" applyFill="1" applyBorder="1" applyAlignment="1" applyProtection="1">
      <alignment horizontal="center" vertical="center"/>
      <protection locked="0"/>
    </xf>
    <xf numFmtId="169" fontId="0" fillId="0" borderId="3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Border="1" applyAlignment="1" applyProtection="1">
      <alignment horizontal="center" vertical="center"/>
      <protection locked="0"/>
    </xf>
    <xf numFmtId="169" fontId="0" fillId="0" borderId="5" xfId="0" applyNumberFormat="1" applyFill="1" applyBorder="1" applyAlignment="1" applyProtection="1">
      <alignment horizontal="center" vertical="center"/>
      <protection locked="0"/>
    </xf>
    <xf numFmtId="169" fontId="0" fillId="0" borderId="4" xfId="0" applyNumberFormat="1" applyFill="1" applyBorder="1" applyAlignment="1" applyProtection="1">
      <alignment horizontal="center" vertical="center"/>
      <protection locked="0"/>
    </xf>
    <xf numFmtId="169" fontId="0" fillId="0" borderId="6" xfId="0" applyNumberFormat="1" applyFill="1" applyBorder="1" applyAlignment="1" applyProtection="1">
      <alignment horizontal="center" vertical="center"/>
      <protection locked="0"/>
    </xf>
    <xf numFmtId="169" fontId="0" fillId="0" borderId="21" xfId="0" applyNumberFormat="1" applyFill="1" applyBorder="1" applyAlignment="1" applyProtection="1">
      <alignment horizontal="center" vertical="center"/>
      <protection locked="0"/>
    </xf>
    <xf numFmtId="3" fontId="0" fillId="0" borderId="52" xfId="0" applyNumberFormat="1" applyFill="1" applyBorder="1" applyAlignment="1" applyProtection="1">
      <alignment horizontal="center" vertical="center"/>
      <protection locked="0"/>
    </xf>
    <xf numFmtId="170" fontId="3" fillId="0" borderId="40" xfId="0" applyNumberFormat="1" applyFont="1" applyFill="1" applyBorder="1" applyAlignment="1" applyProtection="1">
      <protection locked="0"/>
    </xf>
    <xf numFmtId="170" fontId="8" fillId="0" borderId="2" xfId="0" applyNumberFormat="1" applyFont="1" applyFill="1" applyBorder="1" applyProtection="1"/>
    <xf numFmtId="170" fontId="0" fillId="0" borderId="1" xfId="0" applyNumberFormat="1" applyFill="1" applyBorder="1" applyProtection="1"/>
    <xf numFmtId="170" fontId="4" fillId="0" borderId="16" xfId="0" applyNumberFormat="1" applyFont="1" applyFill="1" applyBorder="1" applyAlignment="1" applyProtection="1">
      <alignment vertical="center"/>
    </xf>
    <xf numFmtId="170" fontId="3" fillId="0" borderId="41" xfId="0" applyNumberFormat="1" applyFont="1" applyFill="1" applyBorder="1" applyAlignment="1" applyProtection="1">
      <protection locked="0"/>
    </xf>
    <xf numFmtId="170" fontId="3" fillId="0" borderId="43" xfId="0" applyNumberFormat="1" applyFont="1" applyFill="1" applyBorder="1" applyAlignment="1" applyProtection="1">
      <protection locked="0"/>
    </xf>
    <xf numFmtId="170" fontId="3" fillId="0" borderId="45" xfId="0" applyNumberFormat="1" applyFont="1" applyFill="1" applyBorder="1" applyAlignment="1" applyProtection="1">
      <protection locked="0"/>
    </xf>
    <xf numFmtId="170" fontId="3" fillId="0" borderId="46" xfId="0" applyNumberFormat="1" applyFont="1" applyFill="1" applyBorder="1" applyAlignment="1" applyProtection="1">
      <protection locked="0"/>
    </xf>
    <xf numFmtId="170" fontId="0" fillId="0" borderId="21" xfId="0" applyNumberFormat="1" applyFill="1" applyBorder="1" applyAlignment="1" applyProtection="1">
      <protection locked="0"/>
    </xf>
    <xf numFmtId="170" fontId="0" fillId="0" borderId="53" xfId="0" applyNumberFormat="1" applyFill="1" applyBorder="1" applyAlignment="1" applyProtection="1">
      <protection locked="0"/>
    </xf>
    <xf numFmtId="170" fontId="0" fillId="0" borderId="6" xfId="0" applyNumberFormat="1" applyFill="1" applyBorder="1" applyAlignment="1" applyProtection="1">
      <protection locked="0"/>
    </xf>
    <xf numFmtId="170" fontId="0" fillId="0" borderId="4" xfId="0" applyNumberFormat="1" applyFill="1" applyBorder="1" applyAlignment="1" applyProtection="1">
      <protection locked="0"/>
    </xf>
    <xf numFmtId="170" fontId="0" fillId="0" borderId="26" xfId="0" applyNumberFormat="1" applyFill="1" applyBorder="1" applyAlignment="1" applyProtection="1">
      <protection locked="0"/>
    </xf>
    <xf numFmtId="170" fontId="0" fillId="0" borderId="31" xfId="0" applyNumberForma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68" fontId="9" fillId="0" borderId="0" xfId="0" applyNumberFormat="1" applyFont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20" xfId="0" applyNumberFormat="1" applyFont="1" applyFill="1" applyBorder="1" applyAlignment="1" applyProtection="1">
      <alignment horizontal="left"/>
      <protection locked="0"/>
    </xf>
    <xf numFmtId="0" fontId="3" fillId="0" borderId="48" xfId="0" applyNumberFormat="1" applyFont="1" applyFill="1" applyBorder="1" applyAlignment="1" applyProtection="1">
      <alignment horizontal="left"/>
      <protection locked="0"/>
    </xf>
    <xf numFmtId="0" fontId="3" fillId="0" borderId="48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49" xfId="0" applyNumberFormat="1" applyFont="1" applyFill="1" applyBorder="1" applyAlignment="1" applyProtection="1">
      <alignment horizontal="left"/>
      <protection locked="0"/>
    </xf>
    <xf numFmtId="0" fontId="3" fillId="0" borderId="50" xfId="0" applyNumberFormat="1" applyFont="1" applyFill="1" applyBorder="1" applyAlignment="1" applyProtection="1">
      <alignment horizontal="left"/>
      <protection locked="0"/>
    </xf>
    <xf numFmtId="0" fontId="3" fillId="0" borderId="51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NumberForma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/>
    <xf numFmtId="0" fontId="3" fillId="0" borderId="3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 vertical="top"/>
    </xf>
    <xf numFmtId="0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</xf>
    <xf numFmtId="0" fontId="0" fillId="0" borderId="50" xfId="0" applyNumberFormat="1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</cellXfs>
  <cellStyles count="5">
    <cellStyle name="Euro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006600"/>
      <color rgb="FF009900"/>
      <color rgb="FFA50021"/>
      <color rgb="FFCC3300"/>
      <color rgb="FF99FF6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Spin" dx="22" fmlaLink="$H$3" inc="10" max="999" min="1" page="10" val="461"/>
</file>

<file path=xl/ctrlProps/ctrlProp5.xml><?xml version="1.0" encoding="utf-8"?>
<formControlPr xmlns="http://schemas.microsoft.com/office/spreadsheetml/2009/9/main" objectType="Spin" dx="22" fmlaLink="$H$3" inc="5" max="999" min="1" page="10" val="461"/>
</file>

<file path=xl/ctrlProps/ctrlProp6.xml><?xml version="1.0" encoding="utf-8"?>
<formControlPr xmlns="http://schemas.microsoft.com/office/spreadsheetml/2009/9/main" objectType="Spin" dx="22" fmlaLink="$H$3" max="999" min="1" page="10" val="46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43</xdr:row>
      <xdr:rowOff>9525</xdr:rowOff>
    </xdr:from>
    <xdr:to>
      <xdr:col>9</xdr:col>
      <xdr:colOff>1190624</xdr:colOff>
      <xdr:row>45</xdr:row>
      <xdr:rowOff>41175</xdr:rowOff>
    </xdr:to>
    <xdr:sp macro="" textlink="">
      <xdr:nvSpPr>
        <xdr:cNvPr id="2229" name="AutoShape 10"/>
        <xdr:cNvSpPr>
          <a:spLocks noChangeArrowheads="1"/>
        </xdr:cNvSpPr>
      </xdr:nvSpPr>
      <xdr:spPr bwMode="auto">
        <a:xfrm>
          <a:off x="123824" y="7067550"/>
          <a:ext cx="8181975" cy="241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152400</xdr:colOff>
          <xdr:row>43</xdr:row>
          <xdr:rowOff>19050</xdr:rowOff>
        </xdr:from>
        <xdr:to>
          <xdr:col>3</xdr:col>
          <xdr:colOff>762000</xdr:colOff>
          <xdr:row>45</xdr:row>
          <xdr:rowOff>28575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219075</xdr:colOff>
          <xdr:row>43</xdr:row>
          <xdr:rowOff>19050</xdr:rowOff>
        </xdr:from>
        <xdr:to>
          <xdr:col>9</xdr:col>
          <xdr:colOff>828675</xdr:colOff>
          <xdr:row>45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Efectivo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1076325</xdr:colOff>
          <xdr:row>43</xdr:row>
          <xdr:rowOff>19050</xdr:rowOff>
        </xdr:from>
        <xdr:to>
          <xdr:col>8</xdr:col>
          <xdr:colOff>333375</xdr:colOff>
          <xdr:row>45</xdr:row>
          <xdr:rowOff>28575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Transferencia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38099</xdr:colOff>
      <xdr:row>2</xdr:row>
      <xdr:rowOff>228600</xdr:rowOff>
    </xdr:from>
    <xdr:to>
      <xdr:col>5</xdr:col>
      <xdr:colOff>533399</xdr:colOff>
      <xdr:row>8</xdr:row>
      <xdr:rowOff>85725</xdr:rowOff>
    </xdr:to>
    <xdr:sp macro="" textlink="">
      <xdr:nvSpPr>
        <xdr:cNvPr id="2" name="1 Rectángulo redondeado"/>
        <xdr:cNvSpPr/>
      </xdr:nvSpPr>
      <xdr:spPr bwMode="auto">
        <a:xfrm>
          <a:off x="3781424" y="438150"/>
          <a:ext cx="561975" cy="1057275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_tradnl" sz="1100"/>
        </a:p>
      </xdr:txBody>
    </xdr:sp>
    <xdr:clientData/>
  </xdr:twoCellAnchor>
  <xdr:twoCellAnchor editAs="absolute">
    <xdr:from>
      <xdr:col>9</xdr:col>
      <xdr:colOff>212286</xdr:colOff>
      <xdr:row>1</xdr:row>
      <xdr:rowOff>22936</xdr:rowOff>
    </xdr:from>
    <xdr:to>
      <xdr:col>9</xdr:col>
      <xdr:colOff>425550</xdr:colOff>
      <xdr:row>2</xdr:row>
      <xdr:rowOff>33238</xdr:rowOff>
    </xdr:to>
    <xdr:sp macro="" textlink="">
      <xdr:nvSpPr>
        <xdr:cNvPr id="21" name="10 CuadroTexto"/>
        <xdr:cNvSpPr txBox="1"/>
      </xdr:nvSpPr>
      <xdr:spPr>
        <a:xfrm>
          <a:off x="7327461" y="70561"/>
          <a:ext cx="213264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/>
            <a:t>+10</a:t>
          </a:r>
        </a:p>
      </xdr:txBody>
    </xdr:sp>
    <xdr:clientData fPrintsWithSheet="0"/>
  </xdr:twoCellAnchor>
  <xdr:twoCellAnchor editAs="absolute">
    <xdr:from>
      <xdr:col>9</xdr:col>
      <xdr:colOff>194028</xdr:colOff>
      <xdr:row>2</xdr:row>
      <xdr:rowOff>28088</xdr:rowOff>
    </xdr:from>
    <xdr:to>
      <xdr:col>9</xdr:col>
      <xdr:colOff>423450</xdr:colOff>
      <xdr:row>2</xdr:row>
      <xdr:rowOff>200315</xdr:rowOff>
    </xdr:to>
    <xdr:sp macro="" textlink="">
      <xdr:nvSpPr>
        <xdr:cNvPr id="22" name="13 CuadroTexto"/>
        <xdr:cNvSpPr txBox="1"/>
      </xdr:nvSpPr>
      <xdr:spPr>
        <a:xfrm>
          <a:off x="7309203" y="237638"/>
          <a:ext cx="229422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>
              <a:solidFill>
                <a:srgbClr val="FF0000"/>
              </a:solidFill>
            </a:rPr>
            <a:t>--10</a:t>
          </a:r>
        </a:p>
      </xdr:txBody>
    </xdr:sp>
    <xdr:clientData fPrintsWithSheet="0"/>
  </xdr:twoCellAnchor>
  <xdr:twoCellAnchor editAs="absolute">
    <xdr:from>
      <xdr:col>9</xdr:col>
      <xdr:colOff>617285</xdr:colOff>
      <xdr:row>1</xdr:row>
      <xdr:rowOff>22936</xdr:rowOff>
    </xdr:from>
    <xdr:to>
      <xdr:col>9</xdr:col>
      <xdr:colOff>790923</xdr:colOff>
      <xdr:row>2</xdr:row>
      <xdr:rowOff>33238</xdr:rowOff>
    </xdr:to>
    <xdr:sp macro="" textlink="">
      <xdr:nvSpPr>
        <xdr:cNvPr id="23" name="15 CuadroTexto"/>
        <xdr:cNvSpPr txBox="1"/>
      </xdr:nvSpPr>
      <xdr:spPr>
        <a:xfrm>
          <a:off x="7732460" y="70561"/>
          <a:ext cx="173638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/>
            <a:t>+ 5</a:t>
          </a:r>
        </a:p>
      </xdr:txBody>
    </xdr:sp>
    <xdr:clientData fPrintsWithSheet="0"/>
  </xdr:twoCellAnchor>
  <xdr:twoCellAnchor editAs="absolute">
    <xdr:from>
      <xdr:col>9</xdr:col>
      <xdr:colOff>623470</xdr:colOff>
      <xdr:row>2</xdr:row>
      <xdr:rowOff>28088</xdr:rowOff>
    </xdr:from>
    <xdr:to>
      <xdr:col>9</xdr:col>
      <xdr:colOff>781398</xdr:colOff>
      <xdr:row>2</xdr:row>
      <xdr:rowOff>200315</xdr:rowOff>
    </xdr:to>
    <xdr:sp macro="" textlink="">
      <xdr:nvSpPr>
        <xdr:cNvPr id="24" name="16 CuadroTexto"/>
        <xdr:cNvSpPr txBox="1"/>
      </xdr:nvSpPr>
      <xdr:spPr>
        <a:xfrm>
          <a:off x="7738645" y="237638"/>
          <a:ext cx="157928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>
              <a:solidFill>
                <a:srgbClr val="FF0000"/>
              </a:solidFill>
            </a:rPr>
            <a:t>--5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2</xdr:row>
          <xdr:rowOff>9525</xdr:rowOff>
        </xdr:from>
        <xdr:to>
          <xdr:col>12</xdr:col>
          <xdr:colOff>409575</xdr:colOff>
          <xdr:row>3</xdr:row>
          <xdr:rowOff>66675</xdr:rowOff>
        </xdr:to>
        <xdr:sp macro="" textlink="">
          <xdr:nvSpPr>
            <xdr:cNvPr id="2078" name="Excel_PDF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9526</xdr:colOff>
      <xdr:row>46</xdr:row>
      <xdr:rowOff>9525</xdr:rowOff>
    </xdr:from>
    <xdr:to>
      <xdr:col>3</xdr:col>
      <xdr:colOff>1133476</xdr:colOff>
      <xdr:row>56</xdr:row>
      <xdr:rowOff>152400</xdr:rowOff>
    </xdr:to>
    <xdr:sp macro="" textlink="">
      <xdr:nvSpPr>
        <xdr:cNvPr id="25" name="18 Rectángulo redondeado"/>
        <xdr:cNvSpPr/>
      </xdr:nvSpPr>
      <xdr:spPr bwMode="auto">
        <a:xfrm>
          <a:off x="133351" y="7467600"/>
          <a:ext cx="3028950" cy="2047875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000" tIns="0" rIns="0" bIns="0" rtlCol="0" anchor="ctr" upright="1"/>
        <a:lstStyle/>
        <a:p>
          <a:pPr algn="ctr">
            <a:spcAft>
              <a:spcPts val="0"/>
            </a:spcAft>
          </a:pP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GARANTIA y suministro repuestos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VE" sz="8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VE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10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1º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Garantía 20 días calendario solo </a:t>
          </a:r>
          <a:r>
            <a:rPr lang="es-ES_tradnl" sz="1000" b="1" u="sng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defecto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comprobable en mano obra a partir de </a:t>
          </a:r>
          <a:r>
            <a:rPr lang="es-ES_tradnl" sz="1000" b="1" u="sng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fecha finalizado y entregue el trabajo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.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10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2º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 Garantía, no cubre repuestos, piezas, materiales,  </a:t>
          </a:r>
          <a:r>
            <a:rPr lang="es-ES_tradnl" sz="1000" b="1" u="sng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traslados u otros fuera de MARACAY</a:t>
          </a:r>
          <a:r>
            <a:rPr lang="es-ES_tradnl" sz="10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, la cooperativa.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10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3º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La compra y suministro de repuesto y otros, es responsabilidad del cliente. 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_tradnl" sz="1000" b="1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4º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Todo trabajo durante o posterior a la garantía sea a solicitud del cliente o por daños NO cubiertos por esta, generará costos adicionales al cliente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1171575</xdr:colOff>
      <xdr:row>46</xdr:row>
      <xdr:rowOff>9525</xdr:rowOff>
    </xdr:from>
    <xdr:to>
      <xdr:col>10</xdr:col>
      <xdr:colOff>1</xdr:colOff>
      <xdr:row>56</xdr:row>
      <xdr:rowOff>152400</xdr:rowOff>
    </xdr:to>
    <xdr:sp macro="" textlink="">
      <xdr:nvSpPr>
        <xdr:cNvPr id="30" name="14 Rectángulo redondeado"/>
        <xdr:cNvSpPr/>
      </xdr:nvSpPr>
      <xdr:spPr bwMode="auto">
        <a:xfrm>
          <a:off x="3200400" y="7467600"/>
          <a:ext cx="4857751" cy="2047875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/>
        <a:p>
          <a:r>
            <a:rPr lang="es-VE" sz="1100" b="1">
              <a:effectLst/>
              <a:latin typeface="+mn-lt"/>
              <a:ea typeface="+mn-ea"/>
              <a:cs typeface="+mn-cs"/>
            </a:rPr>
            <a:t>Los valores expuestos son sobre el trabajo descripto y están sujetos a cambio sin previo aviso, al vencerse el lapso de valides arriba expuesto, (10 días calendario) sin aprobación para su ejecución, o falta de suministro de repuestos. El total será pagado en una sola cuota en $. No incluye daños ocultos, imprevistos o extras durante la ejecución de lo descripto, y serán sumados a este valor finalizada la ejecución. Repuestos e insumos, son suministrados por el cliente</a:t>
          </a:r>
          <a:endParaRPr lang="es-ES" sz="1100" b="1">
            <a:effectLst/>
            <a:latin typeface="+mn-lt"/>
            <a:ea typeface="+mn-ea"/>
            <a:cs typeface="+mn-cs"/>
          </a:endParaRPr>
        </a:p>
        <a:p>
          <a:r>
            <a:rPr lang="es-VE" sz="1100" b="1">
              <a:effectLst/>
              <a:latin typeface="+mn-lt"/>
              <a:ea typeface="+mn-ea"/>
              <a:cs typeface="+mn-cs"/>
            </a:rPr>
            <a:t> 			             </a:t>
          </a:r>
          <a:r>
            <a:rPr lang="es-ES_tradnl" sz="1100" b="1">
              <a:effectLst/>
              <a:latin typeface="+mn-lt"/>
              <a:ea typeface="+mn-ea"/>
              <a:cs typeface="+mn-cs"/>
            </a:rPr>
            <a:t># De Cedula o RIF </a:t>
          </a:r>
          <a:endParaRPr lang="es-ES" sz="1100" b="1">
            <a:effectLst/>
            <a:latin typeface="+mn-lt"/>
            <a:ea typeface="+mn-ea"/>
            <a:cs typeface="+mn-cs"/>
          </a:endParaRPr>
        </a:p>
        <a:p>
          <a:r>
            <a:rPr lang="es-VE" sz="1100" b="1">
              <a:effectLst/>
              <a:latin typeface="+mn-lt"/>
              <a:ea typeface="+mn-ea"/>
              <a:cs typeface="+mn-cs"/>
            </a:rPr>
            <a:t> </a:t>
          </a:r>
          <a:r>
            <a:rPr lang="es-ES_tradnl" sz="1100" b="1">
              <a:effectLst/>
              <a:latin typeface="+mn-lt"/>
              <a:ea typeface="+mn-ea"/>
              <a:cs typeface="+mn-cs"/>
            </a:rPr>
            <a:t>Sello y Firma del Responsable </a:t>
          </a:r>
          <a:r>
            <a:rPr lang="es-ES_tradnl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	</a:t>
          </a:r>
          <a:r>
            <a:rPr lang="es-ES_tradnl" sz="10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		</a:t>
          </a:r>
          <a:endParaRPr lang="es-V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absolute">
    <xdr:from>
      <xdr:col>5</xdr:col>
      <xdr:colOff>412</xdr:colOff>
      <xdr:row>8</xdr:row>
      <xdr:rowOff>180974</xdr:rowOff>
    </xdr:from>
    <xdr:to>
      <xdr:col>10</xdr:col>
      <xdr:colOff>598</xdr:colOff>
      <xdr:row>9</xdr:row>
      <xdr:rowOff>188474</xdr:rowOff>
    </xdr:to>
    <xdr:sp macro="" textlink="">
      <xdr:nvSpPr>
        <xdr:cNvPr id="2228" name="AutoShape 6"/>
        <xdr:cNvSpPr>
          <a:spLocks noChangeArrowheads="1"/>
        </xdr:cNvSpPr>
      </xdr:nvSpPr>
      <xdr:spPr bwMode="auto">
        <a:xfrm>
          <a:off x="3809998" y="1590674"/>
          <a:ext cx="4496400" cy="1980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5</xdr:col>
      <xdr:colOff>412</xdr:colOff>
      <xdr:row>2</xdr:row>
      <xdr:rowOff>228601</xdr:rowOff>
    </xdr:from>
    <xdr:to>
      <xdr:col>10</xdr:col>
      <xdr:colOff>0</xdr:colOff>
      <xdr:row>8</xdr:row>
      <xdr:rowOff>11251</xdr:rowOff>
    </xdr:to>
    <xdr:sp macro="" textlink="">
      <xdr:nvSpPr>
        <xdr:cNvPr id="2227" name="AutoShape 5"/>
        <xdr:cNvSpPr>
          <a:spLocks noChangeArrowheads="1"/>
        </xdr:cNvSpPr>
      </xdr:nvSpPr>
      <xdr:spPr bwMode="auto">
        <a:xfrm>
          <a:off x="3809998" y="438151"/>
          <a:ext cx="4495802" cy="982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2</xdr:row>
      <xdr:rowOff>19050</xdr:rowOff>
    </xdr:from>
    <xdr:to>
      <xdr:col>4</xdr:col>
      <xdr:colOff>9525</xdr:colOff>
      <xdr:row>9</xdr:row>
      <xdr:rowOff>171450</xdr:rowOff>
    </xdr:to>
    <xdr:sp macro="" textlink="">
      <xdr:nvSpPr>
        <xdr:cNvPr id="4" name="Rectángulo redondeado 3"/>
        <xdr:cNvSpPr>
          <a:spLocks noChangeAspect="1"/>
        </xdr:cNvSpPr>
      </xdr:nvSpPr>
      <xdr:spPr bwMode="auto">
        <a:xfrm>
          <a:off x="133350" y="228600"/>
          <a:ext cx="3619500" cy="154305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V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28575</xdr:colOff>
          <xdr:row>3</xdr:row>
          <xdr:rowOff>66675</xdr:rowOff>
        </xdr:from>
        <xdr:to>
          <xdr:col>12</xdr:col>
          <xdr:colOff>409575</xdr:colOff>
          <xdr:row>4</xdr:row>
          <xdr:rowOff>180975</xdr:rowOff>
        </xdr:to>
        <xdr:sp macro="" textlink="">
          <xdr:nvSpPr>
            <xdr:cNvPr id="2079" name="Toggle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absolute">
    <xdr:from>
      <xdr:col>9</xdr:col>
      <xdr:colOff>990599</xdr:colOff>
      <xdr:row>1</xdr:row>
      <xdr:rowOff>19050</xdr:rowOff>
    </xdr:from>
    <xdr:to>
      <xdr:col>9</xdr:col>
      <xdr:colOff>1164237</xdr:colOff>
      <xdr:row>2</xdr:row>
      <xdr:rowOff>29352</xdr:rowOff>
    </xdr:to>
    <xdr:sp macro="" textlink="">
      <xdr:nvSpPr>
        <xdr:cNvPr id="26" name="10 CuadroTexto"/>
        <xdr:cNvSpPr txBox="1"/>
      </xdr:nvSpPr>
      <xdr:spPr>
        <a:xfrm>
          <a:off x="8105774" y="66675"/>
          <a:ext cx="173638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/>
            <a:t>+ 1</a:t>
          </a:r>
        </a:p>
      </xdr:txBody>
    </xdr:sp>
    <xdr:clientData fPrintsWithSheet="0"/>
  </xdr:twoCellAnchor>
  <xdr:twoCellAnchor editAs="absolute">
    <xdr:from>
      <xdr:col>9</xdr:col>
      <xdr:colOff>1006309</xdr:colOff>
      <xdr:row>2</xdr:row>
      <xdr:rowOff>19050</xdr:rowOff>
    </xdr:from>
    <xdr:to>
      <xdr:col>9</xdr:col>
      <xdr:colOff>1164237</xdr:colOff>
      <xdr:row>2</xdr:row>
      <xdr:rowOff>191277</xdr:rowOff>
    </xdr:to>
    <xdr:sp macro="" textlink="">
      <xdr:nvSpPr>
        <xdr:cNvPr id="27" name="10 CuadroTexto"/>
        <xdr:cNvSpPr txBox="1"/>
      </xdr:nvSpPr>
      <xdr:spPr>
        <a:xfrm>
          <a:off x="8121484" y="228600"/>
          <a:ext cx="157928" cy="1722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lang="es-ES" sz="1100" b="1">
              <a:solidFill>
                <a:srgbClr val="FF0000"/>
              </a:solidFill>
            </a:rPr>
            <a:t>--1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66675</xdr:colOff>
          <xdr:row>1</xdr:row>
          <xdr:rowOff>19050</xdr:rowOff>
        </xdr:from>
        <xdr:to>
          <xdr:col>9</xdr:col>
          <xdr:colOff>209550</xdr:colOff>
          <xdr:row>2</xdr:row>
          <xdr:rowOff>200025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476250</xdr:colOff>
          <xdr:row>1</xdr:row>
          <xdr:rowOff>19050</xdr:rowOff>
        </xdr:from>
        <xdr:to>
          <xdr:col>9</xdr:col>
          <xdr:colOff>619125</xdr:colOff>
          <xdr:row>2</xdr:row>
          <xdr:rowOff>200025</xdr:rowOff>
        </xdr:to>
        <xdr:sp macro="" textlink="">
          <xdr:nvSpPr>
            <xdr:cNvPr id="2074" name="Spinner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847725</xdr:colOff>
          <xdr:row>1</xdr:row>
          <xdr:rowOff>9525</xdr:rowOff>
        </xdr:from>
        <xdr:to>
          <xdr:col>9</xdr:col>
          <xdr:colOff>990600</xdr:colOff>
          <xdr:row>2</xdr:row>
          <xdr:rowOff>190500</xdr:rowOff>
        </xdr:to>
        <xdr:sp macro="" textlink="">
          <xdr:nvSpPr>
            <xdr:cNvPr id="2088" name="Spinner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5</xdr:row>
          <xdr:rowOff>28575</xdr:rowOff>
        </xdr:from>
        <xdr:to>
          <xdr:col>12</xdr:col>
          <xdr:colOff>409575</xdr:colOff>
          <xdr:row>7</xdr:row>
          <xdr:rowOff>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000000"/>
                  </a:solidFill>
                  <a:latin typeface="Old English Text MT"/>
                </a:rPr>
                <a:t>Calculadora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38100</xdr:colOff>
          <xdr:row>43</xdr:row>
          <xdr:rowOff>19050</xdr:rowOff>
        </xdr:from>
        <xdr:to>
          <xdr:col>6</xdr:col>
          <xdr:colOff>47625</xdr:colOff>
          <xdr:row>45</xdr:row>
          <xdr:rowOff>28575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Deposito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361950</xdr:colOff>
      <xdr:row>39</xdr:row>
      <xdr:rowOff>95251</xdr:rowOff>
    </xdr:from>
    <xdr:to>
      <xdr:col>6</xdr:col>
      <xdr:colOff>676275</xdr:colOff>
      <xdr:row>46</xdr:row>
      <xdr:rowOff>57153</xdr:rowOff>
    </xdr:to>
    <xdr:sp macro="" textlink="">
      <xdr:nvSpPr>
        <xdr:cNvPr id="8" name="Flecha doblada 7"/>
        <xdr:cNvSpPr/>
      </xdr:nvSpPr>
      <xdr:spPr bwMode="auto">
        <a:xfrm rot="16200000" flipH="1" flipV="1">
          <a:off x="4052887" y="6548439"/>
          <a:ext cx="1085852" cy="847725"/>
        </a:xfrm>
        <a:prstGeom prst="bentArrow">
          <a:avLst>
            <a:gd name="adj1" fmla="val 16011"/>
            <a:gd name="adj2" fmla="val 16873"/>
            <a:gd name="adj3" fmla="val 25000"/>
            <a:gd name="adj4" fmla="val 45474"/>
          </a:avLst>
        </a:prstGeom>
        <a:solidFill>
          <a:srgbClr val="0066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11" Type="http://schemas.openxmlformats.org/officeDocument/2006/relationships/ctrlProp" Target="../ctrlProps/ctrlProp3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4" Type="http://schemas.openxmlformats.org/officeDocument/2006/relationships/image" Target="../media/image1.jpeg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Z5000"/>
  <sheetViews>
    <sheetView showRowColHeaders="0" tabSelected="1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B31" sqref="B31:E31"/>
    </sheetView>
  </sheetViews>
  <sheetFormatPr baseColWidth="10" defaultRowHeight="12.75" x14ac:dyDescent="0.2"/>
  <cols>
    <col min="1" max="1" width="1.85546875" style="5" customWidth="1"/>
    <col min="2" max="2" width="20" style="5" customWidth="1"/>
    <col min="3" max="3" width="8.5703125" style="5" customWidth="1"/>
    <col min="4" max="4" width="25.7109375" style="5" customWidth="1"/>
    <col min="5" max="5" width="1" style="5" customWidth="1"/>
    <col min="6" max="6" width="8" style="5" customWidth="1"/>
    <col min="7" max="7" width="17.85546875" style="5" customWidth="1"/>
    <col min="8" max="8" width="6.7109375" style="5" customWidth="1"/>
    <col min="9" max="9" width="17" style="5" customWidth="1"/>
    <col min="10" max="10" width="17.85546875" style="5" customWidth="1"/>
    <col min="11" max="11" width="1.85546875" style="5" customWidth="1"/>
    <col min="12" max="14" width="11.42578125" style="5"/>
    <col min="15" max="15" width="11.42578125" style="5" customWidth="1"/>
    <col min="16" max="16384" width="11.42578125" style="5"/>
  </cols>
  <sheetData>
    <row r="1" spans="1:52" ht="3.75" customHeight="1" x14ac:dyDescent="0.2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2.75" customHeight="1" x14ac:dyDescent="0.2">
      <c r="A2" s="7"/>
      <c r="B2" s="1"/>
      <c r="C2" s="1"/>
      <c r="D2" s="6"/>
      <c r="E2" s="6"/>
      <c r="F2" s="6"/>
      <c r="G2" s="37"/>
      <c r="H2" s="37"/>
      <c r="I2" s="37"/>
      <c r="J2" s="33"/>
      <c r="K2" s="3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20.100000000000001" customHeight="1" x14ac:dyDescent="0.25">
      <c r="A3" s="7"/>
      <c r="B3" s="19"/>
      <c r="C3" s="19"/>
      <c r="D3" s="19"/>
      <c r="E3" s="19"/>
      <c r="F3" s="111" t="s">
        <v>14</v>
      </c>
      <c r="G3" s="111"/>
      <c r="H3" s="120">
        <v>461</v>
      </c>
      <c r="I3" s="120"/>
      <c r="J3" s="35"/>
      <c r="K3" s="34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5" customHeight="1" x14ac:dyDescent="0.25">
      <c r="A4" s="7"/>
      <c r="B4" s="19"/>
      <c r="C4" s="19"/>
      <c r="D4" s="19"/>
      <c r="E4" s="19"/>
      <c r="F4" s="51" t="s">
        <v>0</v>
      </c>
      <c r="G4" s="112" t="s">
        <v>22</v>
      </c>
      <c r="H4" s="112"/>
      <c r="I4" s="112"/>
      <c r="J4" s="112"/>
      <c r="K4" s="7"/>
      <c r="O4" s="7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5" customHeight="1" x14ac:dyDescent="0.25">
      <c r="A5" s="7"/>
      <c r="B5" s="19"/>
      <c r="C5" s="19"/>
      <c r="D5" s="19"/>
      <c r="E5" s="19" t="s">
        <v>6</v>
      </c>
      <c r="F5" s="52" t="s">
        <v>1</v>
      </c>
      <c r="G5" s="115"/>
      <c r="H5" s="115"/>
      <c r="I5" s="115"/>
      <c r="J5" s="115"/>
      <c r="K5" s="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" customHeight="1" x14ac:dyDescent="0.25">
      <c r="A6" s="7"/>
      <c r="B6" s="19"/>
      <c r="C6" s="19"/>
      <c r="D6" s="19"/>
      <c r="E6" s="19"/>
      <c r="F6" s="53"/>
      <c r="G6" s="115"/>
      <c r="H6" s="115"/>
      <c r="I6" s="115"/>
      <c r="J6" s="115"/>
      <c r="K6" s="7"/>
      <c r="L6" s="3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 customHeight="1" x14ac:dyDescent="0.25">
      <c r="A7" s="7"/>
      <c r="B7" s="19"/>
      <c r="C7" s="19"/>
      <c r="D7" s="19"/>
      <c r="E7" s="19"/>
      <c r="F7" s="53" t="s">
        <v>9</v>
      </c>
      <c r="G7" s="54" t="s">
        <v>20</v>
      </c>
      <c r="H7" s="55"/>
      <c r="I7" s="56" t="s">
        <v>4</v>
      </c>
      <c r="J7" s="57" t="s">
        <v>24</v>
      </c>
      <c r="K7" s="7"/>
      <c r="L7" s="36"/>
      <c r="M7" s="2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 customHeight="1" x14ac:dyDescent="0.25">
      <c r="A8" s="7"/>
      <c r="B8" s="19"/>
      <c r="C8" s="19"/>
      <c r="D8" s="19"/>
      <c r="E8" s="19"/>
      <c r="F8" s="58" t="s">
        <v>17</v>
      </c>
      <c r="G8" s="113"/>
      <c r="H8" s="113"/>
      <c r="I8" s="59" t="s">
        <v>3</v>
      </c>
      <c r="J8" s="60"/>
      <c r="K8" s="7"/>
      <c r="L8" s="36"/>
      <c r="M8" s="2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 customHeight="1" x14ac:dyDescent="0.25">
      <c r="A9" s="7"/>
      <c r="B9" s="19"/>
      <c r="C9" s="19"/>
      <c r="D9" s="19"/>
      <c r="E9" s="19"/>
      <c r="F9" s="11"/>
      <c r="G9" s="11"/>
      <c r="H9" s="11"/>
      <c r="I9" s="11"/>
      <c r="J9" s="11"/>
      <c r="K9" s="7"/>
      <c r="L9" s="36"/>
      <c r="M9" s="4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customHeight="1" x14ac:dyDescent="0.25">
      <c r="A10" s="7"/>
      <c r="B10" s="19"/>
      <c r="C10" s="19"/>
      <c r="D10" s="19"/>
      <c r="E10" s="19"/>
      <c r="F10" s="114" t="s">
        <v>30</v>
      </c>
      <c r="G10" s="114"/>
      <c r="H10" s="116" t="s">
        <v>8</v>
      </c>
      <c r="I10" s="116"/>
      <c r="J10" s="61" t="s">
        <v>21</v>
      </c>
      <c r="K10" s="7"/>
      <c r="L10" s="36"/>
      <c r="M10" s="3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3.5" customHeight="1" thickBot="1" x14ac:dyDescent="0.25">
      <c r="A11" s="7"/>
      <c r="B11" s="74" t="s">
        <v>15</v>
      </c>
      <c r="C11" s="121" t="s">
        <v>39</v>
      </c>
      <c r="D11" s="121"/>
      <c r="E11" s="6"/>
      <c r="F11" s="62" t="s">
        <v>19</v>
      </c>
      <c r="G11" s="65">
        <f ca="1">TODAY()</f>
        <v>44254</v>
      </c>
      <c r="H11" s="117" t="s">
        <v>18</v>
      </c>
      <c r="I11" s="117"/>
      <c r="J11" s="66">
        <f ca="1">G11+10</f>
        <v>44264</v>
      </c>
      <c r="K11" s="7"/>
      <c r="L11" s="36"/>
      <c r="M11" s="30"/>
      <c r="N11" s="30"/>
      <c r="O11" s="3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3" customHeight="1" thickTop="1" x14ac:dyDescent="0.2">
      <c r="A12" s="7"/>
      <c r="B12" s="4" t="s">
        <v>6</v>
      </c>
      <c r="C12" s="4" t="s">
        <v>6</v>
      </c>
      <c r="D12" s="13" t="s">
        <v>6</v>
      </c>
      <c r="E12" s="8"/>
      <c r="F12" s="13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7"/>
      <c r="L12" s="36"/>
      <c r="M12" s="30"/>
      <c r="N12" s="30"/>
      <c r="O12" s="3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x14ac:dyDescent="0.2">
      <c r="A13" s="7"/>
      <c r="B13" s="32" t="s">
        <v>25</v>
      </c>
      <c r="C13" s="38" t="s">
        <v>38</v>
      </c>
      <c r="D13" s="64" t="s">
        <v>40</v>
      </c>
      <c r="E13" s="63"/>
      <c r="F13" s="109" t="s">
        <v>26</v>
      </c>
      <c r="G13" s="110"/>
      <c r="H13" s="39"/>
      <c r="I13" s="118"/>
      <c r="J13" s="119"/>
      <c r="K13" s="7"/>
      <c r="L13" s="36"/>
      <c r="M13" s="30"/>
      <c r="N13" s="30"/>
      <c r="O13" s="3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3" customHeight="1" x14ac:dyDescent="0.2">
      <c r="A14" s="7"/>
      <c r="B14" s="3"/>
      <c r="C14" s="1"/>
      <c r="D14" s="6"/>
      <c r="E14" s="6"/>
      <c r="F14" s="6"/>
      <c r="G14" s="7"/>
      <c r="H14" s="7"/>
      <c r="I14" s="7"/>
      <c r="J14" s="7"/>
      <c r="K14" s="7"/>
      <c r="L14" s="36"/>
      <c r="M14" s="30"/>
      <c r="N14" s="30"/>
      <c r="O14" s="3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customHeight="1" x14ac:dyDescent="0.2">
      <c r="A15" s="7"/>
      <c r="B15" s="106" t="s">
        <v>34</v>
      </c>
      <c r="C15" s="107"/>
      <c r="D15" s="107"/>
      <c r="E15" s="108"/>
      <c r="F15" s="83" t="s">
        <v>16</v>
      </c>
      <c r="G15" s="83" t="s">
        <v>31</v>
      </c>
      <c r="H15" s="83" t="s">
        <v>2</v>
      </c>
      <c r="I15" s="83" t="s">
        <v>32</v>
      </c>
      <c r="J15" s="83" t="s">
        <v>33</v>
      </c>
      <c r="K15" s="7"/>
      <c r="L15" s="36"/>
      <c r="M15" s="30"/>
      <c r="N15" s="30"/>
      <c r="O15" s="3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x14ac:dyDescent="0.2">
      <c r="A16" s="7"/>
      <c r="B16" s="127" t="s">
        <v>42</v>
      </c>
      <c r="C16" s="128"/>
      <c r="D16" s="128"/>
      <c r="E16" s="129"/>
      <c r="F16" s="81"/>
      <c r="G16" s="97"/>
      <c r="H16" s="84"/>
      <c r="I16" s="93">
        <f>IF(H16&lt;&gt;"",(G16*H16)*F16,0)</f>
        <v>0</v>
      </c>
      <c r="J16" s="94">
        <f>IF(I16&lt;&gt;"",(G16*F16)-I16)</f>
        <v>0</v>
      </c>
      <c r="K16" s="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x14ac:dyDescent="0.2">
      <c r="A17" s="7"/>
      <c r="B17" s="127" t="s">
        <v>41</v>
      </c>
      <c r="C17" s="128"/>
      <c r="D17" s="128"/>
      <c r="E17" s="129"/>
      <c r="F17" s="81">
        <v>4</v>
      </c>
      <c r="G17" s="96">
        <v>55</v>
      </c>
      <c r="H17" s="85"/>
      <c r="I17" s="93">
        <f t="shared" ref="I17:I37" si="0">IF(H17&lt;&gt;"",(G17*H17)*F17,0)</f>
        <v>0</v>
      </c>
      <c r="J17" s="94">
        <f t="shared" ref="J17:J39" si="1">IF(I17&lt;&gt;"",(G17*F17)-I17)</f>
        <v>220</v>
      </c>
      <c r="K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2.75" customHeight="1" x14ac:dyDescent="0.2">
      <c r="A18" s="7"/>
      <c r="B18" s="122"/>
      <c r="C18" s="123"/>
      <c r="D18" s="123"/>
      <c r="E18" s="124"/>
      <c r="F18" s="81"/>
      <c r="G18" s="97"/>
      <c r="H18" s="85"/>
      <c r="I18" s="93">
        <f t="shared" si="0"/>
        <v>0</v>
      </c>
      <c r="J18" s="94">
        <f t="shared" si="1"/>
        <v>0</v>
      </c>
      <c r="K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x14ac:dyDescent="0.2">
      <c r="A19" s="7"/>
      <c r="B19" s="122"/>
      <c r="C19" s="123"/>
      <c r="D19" s="123"/>
      <c r="E19" s="124"/>
      <c r="F19" s="81"/>
      <c r="G19" s="96"/>
      <c r="H19" s="86"/>
      <c r="I19" s="93">
        <f t="shared" si="0"/>
        <v>0</v>
      </c>
      <c r="J19" s="94">
        <f t="shared" si="1"/>
        <v>0</v>
      </c>
      <c r="K19" s="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x14ac:dyDescent="0.2">
      <c r="A20" s="7"/>
      <c r="B20" s="122"/>
      <c r="C20" s="123"/>
      <c r="D20" s="123"/>
      <c r="E20" s="130"/>
      <c r="F20" s="81"/>
      <c r="G20" s="98"/>
      <c r="H20" s="87"/>
      <c r="I20" s="93">
        <f t="shared" si="0"/>
        <v>0</v>
      </c>
      <c r="J20" s="94">
        <f t="shared" si="1"/>
        <v>0</v>
      </c>
      <c r="K20" s="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x14ac:dyDescent="0.2">
      <c r="A21" s="7"/>
      <c r="B21" s="122"/>
      <c r="C21" s="123"/>
      <c r="D21" s="123"/>
      <c r="E21" s="124"/>
      <c r="F21" s="81"/>
      <c r="G21" s="99"/>
      <c r="H21" s="85"/>
      <c r="I21" s="93">
        <f t="shared" si="0"/>
        <v>0</v>
      </c>
      <c r="J21" s="94">
        <f t="shared" si="1"/>
        <v>0</v>
      </c>
      <c r="K21" s="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x14ac:dyDescent="0.2">
      <c r="A22" s="7"/>
      <c r="B22" s="122"/>
      <c r="C22" s="123"/>
      <c r="D22" s="123"/>
      <c r="E22" s="124"/>
      <c r="F22" s="82"/>
      <c r="G22" s="96"/>
      <c r="H22" s="85"/>
      <c r="I22" s="93">
        <f t="shared" si="0"/>
        <v>0</v>
      </c>
      <c r="J22" s="94">
        <f t="shared" si="1"/>
        <v>0</v>
      </c>
      <c r="K22" s="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x14ac:dyDescent="0.2">
      <c r="A23" s="7"/>
      <c r="B23" s="122"/>
      <c r="C23" s="123"/>
      <c r="D23" s="123"/>
      <c r="E23" s="126"/>
      <c r="F23" s="82"/>
      <c r="G23" s="92"/>
      <c r="H23" s="87"/>
      <c r="I23" s="93">
        <f t="shared" si="0"/>
        <v>0</v>
      </c>
      <c r="J23" s="94">
        <f t="shared" si="1"/>
        <v>0</v>
      </c>
      <c r="K23" s="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x14ac:dyDescent="0.2">
      <c r="A24" s="7"/>
      <c r="B24" s="122"/>
      <c r="C24" s="123"/>
      <c r="D24" s="123"/>
      <c r="E24" s="125"/>
      <c r="F24" s="80"/>
      <c r="G24" s="92"/>
      <c r="H24" s="88"/>
      <c r="I24" s="93">
        <f t="shared" si="0"/>
        <v>0</v>
      </c>
      <c r="J24" s="94">
        <f t="shared" si="1"/>
        <v>0</v>
      </c>
      <c r="K24" s="7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x14ac:dyDescent="0.2">
      <c r="A25" s="7"/>
      <c r="B25" s="122"/>
      <c r="C25" s="123"/>
      <c r="D25" s="123"/>
      <c r="E25" s="125"/>
      <c r="F25" s="80"/>
      <c r="G25" s="92"/>
      <c r="H25" s="88"/>
      <c r="I25" s="93">
        <f t="shared" si="0"/>
        <v>0</v>
      </c>
      <c r="J25" s="94">
        <f t="shared" si="1"/>
        <v>0</v>
      </c>
      <c r="K25" s="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x14ac:dyDescent="0.2">
      <c r="A26" s="7"/>
      <c r="B26" s="122"/>
      <c r="C26" s="123"/>
      <c r="D26" s="123"/>
      <c r="E26" s="124"/>
      <c r="F26" s="41"/>
      <c r="G26" s="100"/>
      <c r="H26" s="88"/>
      <c r="I26" s="93">
        <f t="shared" si="0"/>
        <v>0</v>
      </c>
      <c r="J26" s="94">
        <f t="shared" si="1"/>
        <v>0</v>
      </c>
      <c r="K26" s="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x14ac:dyDescent="0.2">
      <c r="A27" s="7"/>
      <c r="B27" s="127"/>
      <c r="C27" s="159"/>
      <c r="D27" s="159"/>
      <c r="E27" s="160"/>
      <c r="F27" s="91"/>
      <c r="G27" s="101"/>
      <c r="H27" s="89"/>
      <c r="I27" s="93">
        <f t="shared" si="0"/>
        <v>0</v>
      </c>
      <c r="J27" s="94">
        <f t="shared" si="1"/>
        <v>0</v>
      </c>
      <c r="K27" s="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x14ac:dyDescent="0.2">
      <c r="A28" s="7"/>
      <c r="B28" s="164"/>
      <c r="C28" s="165"/>
      <c r="D28" s="165"/>
      <c r="E28" s="166"/>
      <c r="F28" s="40"/>
      <c r="G28" s="102"/>
      <c r="H28" s="89"/>
      <c r="I28" s="93">
        <f t="shared" si="0"/>
        <v>0</v>
      </c>
      <c r="J28" s="94">
        <f t="shared" si="1"/>
        <v>0</v>
      </c>
      <c r="K28" s="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x14ac:dyDescent="0.2">
      <c r="A29" s="7"/>
      <c r="B29" s="164"/>
      <c r="C29" s="165"/>
      <c r="D29" s="165"/>
      <c r="E29" s="166"/>
      <c r="F29" s="41"/>
      <c r="G29" s="103"/>
      <c r="H29" s="88"/>
      <c r="I29" s="93">
        <f t="shared" si="0"/>
        <v>0</v>
      </c>
      <c r="J29" s="94">
        <f t="shared" si="1"/>
        <v>0</v>
      </c>
      <c r="K29" s="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x14ac:dyDescent="0.2">
      <c r="A30" s="7"/>
      <c r="B30" s="164"/>
      <c r="C30" s="165"/>
      <c r="D30" s="165"/>
      <c r="E30" s="166"/>
      <c r="F30" s="41"/>
      <c r="G30" s="103"/>
      <c r="H30" s="88"/>
      <c r="I30" s="93">
        <f t="shared" si="0"/>
        <v>0</v>
      </c>
      <c r="J30" s="94">
        <f t="shared" si="1"/>
        <v>0</v>
      </c>
      <c r="K30" s="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x14ac:dyDescent="0.2">
      <c r="A31" s="7"/>
      <c r="B31" s="167"/>
      <c r="C31" s="165"/>
      <c r="D31" s="165"/>
      <c r="E31" s="166"/>
      <c r="F31" s="41"/>
      <c r="G31" s="103"/>
      <c r="H31" s="85"/>
      <c r="I31" s="93">
        <f t="shared" si="0"/>
        <v>0</v>
      </c>
      <c r="J31" s="94">
        <f t="shared" si="1"/>
        <v>0</v>
      </c>
      <c r="K31" s="7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x14ac:dyDescent="0.2">
      <c r="A32" s="7"/>
      <c r="B32" s="164"/>
      <c r="C32" s="165"/>
      <c r="D32" s="165"/>
      <c r="E32" s="166"/>
      <c r="F32" s="41"/>
      <c r="G32" s="103"/>
      <c r="H32" s="85"/>
      <c r="I32" s="93">
        <f t="shared" si="0"/>
        <v>0</v>
      </c>
      <c r="J32" s="94">
        <f t="shared" si="1"/>
        <v>0</v>
      </c>
      <c r="K32" s="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x14ac:dyDescent="0.2">
      <c r="A33" s="7"/>
      <c r="B33" s="164"/>
      <c r="C33" s="165"/>
      <c r="D33" s="165"/>
      <c r="E33" s="166"/>
      <c r="F33" s="41"/>
      <c r="G33" s="103"/>
      <c r="H33" s="85"/>
      <c r="I33" s="93">
        <f t="shared" si="0"/>
        <v>0</v>
      </c>
      <c r="J33" s="94">
        <f t="shared" si="1"/>
        <v>0</v>
      </c>
      <c r="K33" s="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x14ac:dyDescent="0.2">
      <c r="A34" s="7"/>
      <c r="B34" s="161"/>
      <c r="C34" s="162"/>
      <c r="D34" s="162"/>
      <c r="E34" s="163"/>
      <c r="F34" s="67"/>
      <c r="G34" s="104"/>
      <c r="H34" s="85"/>
      <c r="I34" s="93">
        <f t="shared" si="0"/>
        <v>0</v>
      </c>
      <c r="J34" s="94">
        <f t="shared" si="1"/>
        <v>0</v>
      </c>
      <c r="K34" s="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x14ac:dyDescent="0.2">
      <c r="A35" s="7"/>
      <c r="B35" s="131"/>
      <c r="C35" s="132"/>
      <c r="D35" s="132"/>
      <c r="E35" s="133"/>
      <c r="F35" s="67"/>
      <c r="G35" s="104"/>
      <c r="H35" s="90"/>
      <c r="I35" s="93">
        <f t="shared" si="0"/>
        <v>0</v>
      </c>
      <c r="J35" s="94">
        <f t="shared" si="1"/>
        <v>0</v>
      </c>
      <c r="K35" s="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x14ac:dyDescent="0.2">
      <c r="A36" s="7"/>
      <c r="B36" s="134"/>
      <c r="C36" s="135"/>
      <c r="D36" s="135"/>
      <c r="E36" s="136"/>
      <c r="F36" s="67"/>
      <c r="G36" s="104"/>
      <c r="H36" s="89"/>
      <c r="I36" s="93">
        <f t="shared" si="0"/>
        <v>0</v>
      </c>
      <c r="J36" s="94">
        <f t="shared" si="1"/>
        <v>0</v>
      </c>
      <c r="K36" s="7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ht="12.75" customHeight="1" x14ac:dyDescent="0.2">
      <c r="A37" s="7"/>
      <c r="B37" s="137"/>
      <c r="C37" s="135"/>
      <c r="D37" s="135"/>
      <c r="E37" s="136"/>
      <c r="F37" s="67"/>
      <c r="G37" s="104"/>
      <c r="H37" s="89"/>
      <c r="I37" s="93">
        <f t="shared" si="0"/>
        <v>0</v>
      </c>
      <c r="J37" s="94">
        <f t="shared" si="1"/>
        <v>0</v>
      </c>
      <c r="K37" s="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ht="15" customHeight="1" x14ac:dyDescent="0.2">
      <c r="A38" s="7"/>
      <c r="B38" s="134"/>
      <c r="C38" s="135"/>
      <c r="D38" s="135"/>
      <c r="E38" s="136"/>
      <c r="F38" s="67"/>
      <c r="G38" s="104"/>
      <c r="H38" s="89"/>
      <c r="I38" s="93">
        <f>IF(H38&lt;&gt;"",(G38*H38)*F38,0)</f>
        <v>0</v>
      </c>
      <c r="J38" s="94">
        <f t="shared" si="1"/>
        <v>0</v>
      </c>
      <c r="K38" s="7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ht="15" customHeight="1" thickBot="1" x14ac:dyDescent="0.25">
      <c r="A39" s="7"/>
      <c r="B39" s="155"/>
      <c r="C39" s="156"/>
      <c r="D39" s="156"/>
      <c r="E39" s="157"/>
      <c r="F39" s="76"/>
      <c r="G39" s="105"/>
      <c r="H39" s="89"/>
      <c r="I39" s="93">
        <f>IF(H39&lt;&gt;"",(G39*H39)*F39,0)</f>
        <v>0</v>
      </c>
      <c r="J39" s="94">
        <f t="shared" si="1"/>
        <v>0</v>
      </c>
      <c r="K39" s="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ht="15" customHeight="1" thickBot="1" x14ac:dyDescent="0.25">
      <c r="A40" s="7"/>
      <c r="B40" s="146" t="s">
        <v>37</v>
      </c>
      <c r="C40" s="147"/>
      <c r="D40" s="147"/>
      <c r="E40" s="147"/>
      <c r="F40" s="147"/>
      <c r="G40" s="148"/>
      <c r="H40" s="140" t="s">
        <v>35</v>
      </c>
      <c r="I40" s="141"/>
      <c r="J40" s="95">
        <f>SUM(J16:J39)</f>
        <v>220</v>
      </c>
      <c r="K40" s="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ht="15" customHeight="1" thickBot="1" x14ac:dyDescent="0.25">
      <c r="A41" s="7"/>
      <c r="B41" s="149"/>
      <c r="C41" s="150"/>
      <c r="D41" s="150"/>
      <c r="E41" s="150"/>
      <c r="F41" s="150"/>
      <c r="G41" s="151"/>
      <c r="H41" s="75" t="s">
        <v>5</v>
      </c>
      <c r="I41" s="70">
        <v>0.16</v>
      </c>
      <c r="J41" s="95">
        <f>SUM(J40*I41)</f>
        <v>35.200000000000003</v>
      </c>
      <c r="K41" s="7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ht="15" customHeight="1" thickBot="1" x14ac:dyDescent="0.25">
      <c r="A42" s="7"/>
      <c r="B42" s="152"/>
      <c r="C42" s="153"/>
      <c r="D42" s="153"/>
      <c r="E42" s="153"/>
      <c r="F42" s="153"/>
      <c r="G42" s="154"/>
      <c r="H42" s="140" t="s">
        <v>36</v>
      </c>
      <c r="I42" s="141"/>
      <c r="J42" s="95">
        <f>SUM(J40:J41)</f>
        <v>255.2</v>
      </c>
      <c r="K42" s="7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ht="12" customHeight="1" x14ac:dyDescent="0.2">
      <c r="A43" s="7"/>
      <c r="B43" s="78"/>
      <c r="C43" s="77"/>
      <c r="D43" s="145"/>
      <c r="E43" s="145"/>
      <c r="F43" s="139"/>
      <c r="G43" s="139"/>
      <c r="H43" s="139"/>
      <c r="I43" s="139"/>
      <c r="J43" s="139"/>
      <c r="K43" s="7"/>
      <c r="L43" s="7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ht="3.9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ht="12.75" customHeight="1" x14ac:dyDescent="0.2">
      <c r="A45" s="7"/>
      <c r="B45" s="158" t="s">
        <v>10</v>
      </c>
      <c r="C45" s="158"/>
      <c r="D45" s="12"/>
      <c r="E45" s="12"/>
      <c r="F45" s="9"/>
      <c r="G45" s="9"/>
      <c r="H45" s="9"/>
      <c r="I45" s="9"/>
      <c r="J45" s="9"/>
      <c r="K45" s="7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ht="15" customHeight="1" x14ac:dyDescent="0.2">
      <c r="A46" s="7"/>
      <c r="B46" s="31"/>
      <c r="C46" s="20" t="s">
        <v>7</v>
      </c>
      <c r="D46" s="2"/>
      <c r="E46" s="2"/>
      <c r="F46" s="142" t="s">
        <v>27</v>
      </c>
      <c r="G46" s="143"/>
      <c r="H46" s="143"/>
      <c r="I46" s="143"/>
      <c r="J46" s="143"/>
      <c r="K46" s="7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ht="15" customHeight="1" x14ac:dyDescent="0.2">
      <c r="A47" s="7"/>
      <c r="B47" s="21"/>
      <c r="C47" s="21"/>
      <c r="D47" s="22"/>
      <c r="E47" s="23"/>
      <c r="F47" s="144"/>
      <c r="G47" s="144"/>
      <c r="H47" s="144"/>
      <c r="I47" s="144"/>
      <c r="J47" s="144"/>
      <c r="K47" s="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ht="15" customHeight="1" x14ac:dyDescent="0.2">
      <c r="A48" s="7"/>
      <c r="B48" s="23"/>
      <c r="C48" s="23"/>
      <c r="D48" s="23"/>
      <c r="E48" s="23"/>
      <c r="F48" s="138"/>
      <c r="G48" s="138"/>
      <c r="H48" s="138"/>
      <c r="I48" s="138"/>
      <c r="J48" s="138"/>
      <c r="K48" s="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ht="15" customHeight="1" x14ac:dyDescent="0.2">
      <c r="A49" s="7"/>
      <c r="B49" s="23"/>
      <c r="C49" s="23"/>
      <c r="D49" s="23"/>
      <c r="E49" s="23"/>
      <c r="F49" s="24"/>
      <c r="G49" s="24"/>
      <c r="H49" s="24"/>
      <c r="I49" s="24"/>
      <c r="J49" s="24"/>
      <c r="K49" s="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15" customHeight="1" x14ac:dyDescent="0.2">
      <c r="A50" s="7"/>
      <c r="B50" s="23"/>
      <c r="C50" s="23"/>
      <c r="D50" s="23"/>
      <c r="E50" s="23"/>
      <c r="F50" s="25"/>
      <c r="G50" s="25"/>
      <c r="H50" s="25"/>
      <c r="I50" s="25"/>
      <c r="J50" s="25"/>
      <c r="K50" s="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ht="15" customHeight="1" x14ac:dyDescent="0.2">
      <c r="A51" s="7"/>
      <c r="B51" s="26"/>
      <c r="C51" s="26"/>
      <c r="D51" s="26"/>
      <c r="E51" s="26"/>
      <c r="F51" s="27"/>
      <c r="G51" s="27"/>
      <c r="H51" s="27"/>
      <c r="I51" s="27"/>
      <c r="J51" s="27"/>
      <c r="K51" s="7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ht="15" customHeight="1" x14ac:dyDescent="0.25">
      <c r="A52" s="7"/>
      <c r="B52" s="28"/>
      <c r="C52" s="7"/>
      <c r="D52" s="7"/>
      <c r="E52" s="7"/>
      <c r="F52" s="7"/>
      <c r="G52" s="7"/>
      <c r="H52" s="7"/>
      <c r="I52" s="11"/>
      <c r="J52" s="11"/>
      <c r="K52" s="7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ht="15" customHeight="1" x14ac:dyDescent="0.25">
      <c r="A53" s="7"/>
      <c r="B53" s="7"/>
      <c r="C53" s="7"/>
      <c r="D53" s="7"/>
      <c r="E53" s="7"/>
      <c r="F53" s="11"/>
      <c r="G53" s="11"/>
      <c r="H53" s="7"/>
      <c r="I53" s="69"/>
      <c r="J53" s="71"/>
      <c r="K53" s="7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ht="15" customHeight="1" thickBot="1" x14ac:dyDescent="0.25">
      <c r="A54" s="7"/>
      <c r="B54" s="7"/>
      <c r="C54" s="7"/>
      <c r="D54" s="7"/>
      <c r="E54" s="7"/>
      <c r="F54" s="11"/>
      <c r="G54" s="11"/>
      <c r="H54" s="7"/>
      <c r="I54" s="72"/>
      <c r="J54" s="72"/>
      <c r="K54" s="7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ht="15" customHeight="1" x14ac:dyDescent="0.2">
      <c r="A55" s="7"/>
      <c r="B55" s="11"/>
      <c r="C55" s="11"/>
      <c r="D55" s="11"/>
      <c r="E55" s="11"/>
      <c r="F55" s="11"/>
      <c r="G55" s="11"/>
      <c r="H55" s="50" t="s">
        <v>23</v>
      </c>
      <c r="I55" s="15"/>
      <c r="J55" s="11"/>
      <c r="K55" s="7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5" customHeight="1" thickBot="1" x14ac:dyDescent="0.3">
      <c r="A56" s="7"/>
      <c r="B56" s="15" t="s">
        <v>6</v>
      </c>
      <c r="C56" s="15" t="s">
        <v>6</v>
      </c>
      <c r="D56" s="15" t="s">
        <v>6</v>
      </c>
      <c r="E56" s="11"/>
      <c r="F56" s="16" t="s">
        <v>6</v>
      </c>
      <c r="G56" s="69"/>
      <c r="H56" s="68" t="s">
        <v>28</v>
      </c>
      <c r="I56" s="18"/>
      <c r="J56" s="42" t="s">
        <v>29</v>
      </c>
      <c r="K56" s="7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ht="15" customHeight="1" thickBot="1" x14ac:dyDescent="0.35">
      <c r="A57" s="7"/>
      <c r="B57" s="10"/>
      <c r="C57" s="17"/>
      <c r="D57" s="17"/>
      <c r="E57" s="17"/>
      <c r="F57" s="17"/>
      <c r="G57" s="17"/>
      <c r="H57" s="17"/>
      <c r="I57" s="10"/>
      <c r="J57" s="10"/>
      <c r="K57" s="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5" customHeight="1" thickTop="1" x14ac:dyDescent="0.2">
      <c r="A58" s="7"/>
      <c r="B58" s="47" t="s">
        <v>12</v>
      </c>
      <c r="C58" s="45"/>
      <c r="D58" s="45"/>
      <c r="E58" s="43"/>
      <c r="F58" s="43"/>
      <c r="G58" s="43"/>
      <c r="H58" s="43"/>
      <c r="I58" s="43"/>
      <c r="J58" s="43"/>
      <c r="K58" s="7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5" customHeight="1" x14ac:dyDescent="0.25">
      <c r="A59" s="7"/>
      <c r="B59" s="47" t="s">
        <v>13</v>
      </c>
      <c r="C59" s="45"/>
      <c r="D59" s="46"/>
      <c r="E59" s="44"/>
      <c r="F59" s="44"/>
      <c r="G59" s="48" t="s">
        <v>11</v>
      </c>
      <c r="H59" s="43"/>
      <c r="I59" s="43"/>
      <c r="J59" s="43"/>
      <c r="K59" s="7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x14ac:dyDescent="0.2"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x14ac:dyDescent="0.2"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x14ac:dyDescent="0.2"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2"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x14ac:dyDescent="0.2"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x14ac:dyDescent="0.2"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x14ac:dyDescent="0.2"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x14ac:dyDescent="0.2"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x14ac:dyDescent="0.2"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52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52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52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52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0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1:20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1:20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1:20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1:20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1:20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1:20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1:20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1:20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</row>
    <row r="2099" spans="1:20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</row>
    <row r="2100" spans="1:20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</row>
    <row r="2101" spans="1:20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</row>
    <row r="2102" spans="1:20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</row>
    <row r="2103" spans="1:20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</row>
    <row r="2104" spans="1:20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</row>
    <row r="2105" spans="1:20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</row>
    <row r="2106" spans="1:20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</row>
    <row r="2107" spans="1:20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</row>
    <row r="2108" spans="1:20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</row>
    <row r="2109" spans="1:20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</row>
    <row r="2110" spans="1:20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</row>
    <row r="2111" spans="1:20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</row>
    <row r="2112" spans="1:20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</row>
    <row r="2113" spans="1:20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</row>
    <row r="2114" spans="1:20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</row>
    <row r="2115" spans="1:20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</row>
    <row r="2116" spans="1:20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</row>
    <row r="2117" spans="1:20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</row>
    <row r="2118" spans="1:20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</row>
    <row r="2119" spans="1:20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</row>
    <row r="2120" spans="1:20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</row>
    <row r="2121" spans="1:20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</row>
    <row r="2122" spans="1:20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</row>
    <row r="2123" spans="1:20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</row>
    <row r="2124" spans="1:20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</row>
    <row r="2125" spans="1:20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</row>
    <row r="2126" spans="1:20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</row>
    <row r="2127" spans="1:20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</row>
    <row r="2128" spans="1:20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</row>
    <row r="2129" spans="1:20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</row>
    <row r="2130" spans="1:20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</row>
    <row r="2131" spans="1:20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</row>
    <row r="2132" spans="1:20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</row>
    <row r="2133" spans="1:20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</row>
    <row r="2134" spans="1:20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</row>
    <row r="2135" spans="1:20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</row>
    <row r="2136" spans="1:20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</row>
    <row r="2137" spans="1:20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</row>
    <row r="2138" spans="1:20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</row>
    <row r="2139" spans="1:20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</row>
    <row r="2140" spans="1:20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</row>
    <row r="2141" spans="1:20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</row>
    <row r="2142" spans="1:20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</row>
    <row r="2143" spans="1:20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</row>
    <row r="2144" spans="1:20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</row>
    <row r="2145" spans="1:20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</row>
    <row r="2146" spans="1:20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</row>
    <row r="2147" spans="1:20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</row>
    <row r="2148" spans="1:20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</row>
    <row r="2149" spans="1:20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</row>
    <row r="2150" spans="1:20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</row>
    <row r="2151" spans="1:20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</row>
    <row r="2152" spans="1:20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</row>
    <row r="2153" spans="1:20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</row>
    <row r="2154" spans="1:20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</row>
    <row r="2155" spans="1:20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</row>
    <row r="2156" spans="1:20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</row>
    <row r="2157" spans="1:20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</row>
    <row r="2158" spans="1:20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</row>
    <row r="2159" spans="1:20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</row>
    <row r="2160" spans="1:20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</row>
    <row r="2161" spans="1:20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</row>
    <row r="2162" spans="1:20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</row>
    <row r="2163" spans="1:20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</row>
    <row r="2164" spans="1:20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</row>
    <row r="2165" spans="1:20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</row>
    <row r="2166" spans="1:20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</row>
    <row r="2167" spans="1:20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</row>
    <row r="2168" spans="1:20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</row>
    <row r="2169" spans="1:20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</row>
    <row r="2170" spans="1:20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</row>
    <row r="2171" spans="1:20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</row>
    <row r="2172" spans="1:20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</row>
    <row r="2173" spans="1:20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</row>
    <row r="2174" spans="1:20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</row>
    <row r="2175" spans="1:20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</row>
    <row r="2176" spans="1:20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</row>
    <row r="2177" spans="1:20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</row>
    <row r="2178" spans="1:20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</row>
    <row r="2179" spans="1:20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</row>
    <row r="2180" spans="1:20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</row>
    <row r="2181" spans="1:20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</row>
    <row r="2182" spans="1:20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</row>
    <row r="2183" spans="1:20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</row>
    <row r="2184" spans="1:20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</row>
    <row r="2185" spans="1:20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</row>
    <row r="2186" spans="1:20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</row>
    <row r="2187" spans="1:20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</row>
    <row r="2188" spans="1:20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</row>
    <row r="2189" spans="1:20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</row>
    <row r="2190" spans="1:20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</row>
    <row r="2191" spans="1:20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</row>
    <row r="2192" spans="1:20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</row>
    <row r="2193" spans="1:20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</row>
    <row r="2194" spans="1:20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</row>
    <row r="2195" spans="1:20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</row>
    <row r="2196" spans="1:20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</row>
    <row r="2197" spans="1:20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</row>
    <row r="2198" spans="1:20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</row>
    <row r="2199" spans="1:20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</row>
    <row r="2200" spans="1:20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</row>
    <row r="2201" spans="1:20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</row>
    <row r="2202" spans="1:20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</row>
    <row r="2203" spans="1:20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</row>
    <row r="2204" spans="1:20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</row>
    <row r="2205" spans="1:20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</row>
    <row r="2206" spans="1:20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</row>
    <row r="2207" spans="1:20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</row>
    <row r="2208" spans="1:20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</row>
    <row r="2209" spans="1:20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</row>
    <row r="2210" spans="1:20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</row>
    <row r="2211" spans="1:20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</row>
    <row r="2212" spans="1:20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</row>
    <row r="2213" spans="1:20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</row>
    <row r="2214" spans="1:20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</row>
    <row r="2215" spans="1:20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</row>
    <row r="2216" spans="1:20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</row>
    <row r="2217" spans="1:20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</row>
    <row r="2218" spans="1:20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</row>
    <row r="2219" spans="1:20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</row>
    <row r="2220" spans="1:20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</row>
    <row r="2221" spans="1:20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</row>
    <row r="2222" spans="1:20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</row>
    <row r="2223" spans="1:20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</row>
    <row r="2224" spans="1:20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</row>
    <row r="2225" spans="1:20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</row>
    <row r="2226" spans="1:20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</row>
    <row r="2227" spans="1:20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</row>
    <row r="2228" spans="1:20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</row>
    <row r="2229" spans="1:20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</row>
    <row r="2230" spans="1:20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</row>
    <row r="2231" spans="1:20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</row>
    <row r="2232" spans="1:20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</row>
    <row r="2233" spans="1:20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</row>
    <row r="2234" spans="1:20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</row>
    <row r="2235" spans="1:20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</row>
    <row r="2236" spans="1:20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</row>
    <row r="2237" spans="1:20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</row>
    <row r="2238" spans="1:20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</row>
    <row r="2239" spans="1:20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</row>
    <row r="2240" spans="1:20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</row>
    <row r="2241" spans="1:20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</row>
    <row r="2242" spans="1:20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</row>
    <row r="2243" spans="1:20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</row>
    <row r="2244" spans="1:20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</row>
    <row r="2245" spans="1:20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</row>
    <row r="2246" spans="1:20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</row>
    <row r="2247" spans="1:20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</row>
    <row r="2248" spans="1:20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</row>
    <row r="2249" spans="1:20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</row>
    <row r="2250" spans="1:20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</row>
    <row r="2251" spans="1:20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</row>
    <row r="2252" spans="1:20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</row>
    <row r="2253" spans="1:20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</row>
    <row r="2254" spans="1:20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</row>
    <row r="2255" spans="1:20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</row>
    <row r="2256" spans="1:20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</row>
    <row r="2257" spans="1:20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</row>
    <row r="2258" spans="1:20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</row>
    <row r="2259" spans="1:20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</row>
    <row r="2260" spans="1:20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</row>
    <row r="2261" spans="1:20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</row>
    <row r="2262" spans="1:20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</row>
    <row r="2263" spans="1:20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</row>
    <row r="2264" spans="1:20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</row>
    <row r="2265" spans="1:20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</row>
    <row r="2266" spans="1:20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</row>
    <row r="2267" spans="1:20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</row>
    <row r="2268" spans="1:20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</row>
    <row r="2269" spans="1:20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</row>
    <row r="2270" spans="1:20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</row>
    <row r="2271" spans="1:20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</row>
    <row r="2272" spans="1:20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</row>
    <row r="2273" spans="1:20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</row>
    <row r="2274" spans="1:20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</row>
    <row r="2275" spans="1:20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</row>
    <row r="2276" spans="1:20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</row>
    <row r="2277" spans="1:20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</row>
    <row r="2278" spans="1:20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</row>
    <row r="2279" spans="1:20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</row>
    <row r="2280" spans="1:20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</row>
    <row r="2281" spans="1:20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</row>
    <row r="2282" spans="1:20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</row>
    <row r="2283" spans="1:20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</row>
    <row r="2284" spans="1:20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</row>
    <row r="2285" spans="1:20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</row>
    <row r="2286" spans="1:20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</row>
    <row r="2287" spans="1:20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</row>
    <row r="2288" spans="1:20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</row>
    <row r="2289" spans="1:20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</row>
    <row r="2290" spans="1:20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</row>
    <row r="2291" spans="1:20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</row>
    <row r="2292" spans="1:20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</row>
    <row r="2293" spans="1:20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</row>
    <row r="2294" spans="1:20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</row>
    <row r="2295" spans="1:20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</row>
    <row r="2296" spans="1:20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</row>
    <row r="2297" spans="1:20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</row>
    <row r="2298" spans="1:20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</row>
    <row r="2299" spans="1:20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</row>
    <row r="2300" spans="1:20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</row>
    <row r="2301" spans="1:20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</row>
    <row r="2302" spans="1:20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</row>
    <row r="2303" spans="1:20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</row>
    <row r="2304" spans="1:20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</row>
    <row r="2305" spans="1:20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</row>
    <row r="2306" spans="1:20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</row>
    <row r="2307" spans="1:20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</row>
    <row r="2308" spans="1:20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</row>
    <row r="2309" spans="1:20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</row>
    <row r="2310" spans="1:20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</row>
    <row r="2311" spans="1:20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</row>
    <row r="2312" spans="1:20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</row>
    <row r="2313" spans="1:20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</row>
    <row r="2314" spans="1:20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</row>
    <row r="2315" spans="1:20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</row>
    <row r="2316" spans="1:20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</row>
    <row r="2317" spans="1:20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</row>
    <row r="2318" spans="1:20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</row>
    <row r="2319" spans="1:20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</row>
    <row r="2320" spans="1:20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</row>
    <row r="2321" spans="1:20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</row>
    <row r="2322" spans="1:20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</row>
    <row r="2323" spans="1:20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</row>
    <row r="2324" spans="1:20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</row>
    <row r="2325" spans="1:20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</row>
    <row r="2326" spans="1:20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</row>
    <row r="2327" spans="1:20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</row>
    <row r="2328" spans="1:20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</row>
    <row r="2329" spans="1:20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</row>
    <row r="2330" spans="1:20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</row>
    <row r="2331" spans="1:20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</row>
    <row r="2332" spans="1:20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</row>
    <row r="2333" spans="1:20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</row>
    <row r="2334" spans="1:20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</row>
    <row r="2335" spans="1:20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</row>
    <row r="2336" spans="1:20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</row>
    <row r="2337" spans="1:20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</row>
    <row r="2338" spans="1:20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</row>
    <row r="2339" spans="1:20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</row>
    <row r="2340" spans="1:20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</row>
    <row r="2341" spans="1:20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</row>
    <row r="2342" spans="1:20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</row>
    <row r="2343" spans="1:20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</row>
    <row r="2344" spans="1:20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</row>
    <row r="2345" spans="1:20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</row>
    <row r="2346" spans="1:20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</row>
    <row r="2347" spans="1:20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</row>
    <row r="2348" spans="1:20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</row>
    <row r="2349" spans="1:20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</row>
    <row r="2350" spans="1:20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</row>
    <row r="2351" spans="1:20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</row>
    <row r="2352" spans="1:20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</row>
    <row r="2353" spans="1:20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</row>
    <row r="2354" spans="1:20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</row>
    <row r="2355" spans="1:20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</row>
    <row r="2356" spans="1:20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</row>
    <row r="2357" spans="1:20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</row>
    <row r="2358" spans="1:20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</row>
    <row r="2359" spans="1:20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</row>
    <row r="2360" spans="1:20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</row>
    <row r="2361" spans="1:20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</row>
    <row r="2362" spans="1:20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</row>
    <row r="2363" spans="1:20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</row>
    <row r="2364" spans="1:20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</row>
    <row r="2365" spans="1:20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</row>
    <row r="2366" spans="1:20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</row>
    <row r="2367" spans="1:20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</row>
    <row r="2368" spans="1:20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</row>
    <row r="2369" spans="1:20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</row>
    <row r="2370" spans="1:20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</row>
    <row r="2371" spans="1:20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</row>
    <row r="2372" spans="1:20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</row>
    <row r="2373" spans="1:20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</row>
    <row r="2374" spans="1:20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</row>
    <row r="2375" spans="1:20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</row>
    <row r="2376" spans="1:20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</row>
    <row r="2377" spans="1:20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</row>
    <row r="2378" spans="1:20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</row>
    <row r="2379" spans="1:20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</row>
    <row r="2380" spans="1:20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</row>
    <row r="2381" spans="1:20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</row>
    <row r="2382" spans="1:20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</row>
    <row r="2383" spans="1:20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</row>
    <row r="2384" spans="1:20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</row>
    <row r="2385" spans="1:20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</row>
    <row r="2386" spans="1:20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</row>
    <row r="2387" spans="1:20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</row>
    <row r="2388" spans="1:20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</row>
    <row r="2389" spans="1:20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</row>
    <row r="2390" spans="1:20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</row>
    <row r="2391" spans="1:20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</row>
    <row r="2392" spans="1:20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</row>
    <row r="2393" spans="1:20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</row>
    <row r="2394" spans="1:20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</row>
    <row r="2395" spans="1:20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</row>
    <row r="2396" spans="1:20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</row>
    <row r="2397" spans="1:20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</row>
    <row r="2398" spans="1:20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</row>
    <row r="2399" spans="1:20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</row>
    <row r="2400" spans="1:20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</row>
    <row r="2401" spans="1:20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</row>
    <row r="2402" spans="1:20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</row>
    <row r="2403" spans="1:20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</row>
    <row r="2404" spans="1:20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</row>
    <row r="2405" spans="1:20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</row>
    <row r="2406" spans="1:20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</row>
    <row r="2407" spans="1:20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</row>
    <row r="2408" spans="1:20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</row>
    <row r="2409" spans="1:20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</row>
    <row r="2410" spans="1:20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</row>
    <row r="2411" spans="1:20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</row>
    <row r="2412" spans="1:20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</row>
    <row r="2413" spans="1:20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</row>
    <row r="2414" spans="1:20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</row>
    <row r="2415" spans="1:20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</row>
    <row r="2416" spans="1:20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</row>
    <row r="2417" spans="1:20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</row>
    <row r="2418" spans="1:20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</row>
    <row r="2419" spans="1:20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</row>
    <row r="2420" spans="1:20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</row>
    <row r="2421" spans="1:20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</row>
    <row r="2422" spans="1:20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</row>
    <row r="2423" spans="1:20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</row>
    <row r="2424" spans="1:20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</row>
    <row r="2425" spans="1:20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</row>
    <row r="2426" spans="1:20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</row>
    <row r="2427" spans="1:20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</row>
    <row r="2428" spans="1:20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</row>
    <row r="2429" spans="1:20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</row>
    <row r="2430" spans="1:20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</row>
    <row r="2431" spans="1:20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</row>
    <row r="2432" spans="1:20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</row>
    <row r="2433" spans="1:20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</row>
    <row r="2434" spans="1:20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</row>
    <row r="2435" spans="1:20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</row>
    <row r="2436" spans="1:20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</row>
    <row r="2437" spans="1:20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</row>
    <row r="2438" spans="1:20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</row>
    <row r="2439" spans="1:20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</row>
    <row r="2440" spans="1:20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</row>
    <row r="2441" spans="1:20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</row>
    <row r="2442" spans="1:20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</row>
    <row r="2443" spans="1:20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</row>
    <row r="2444" spans="1:20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</row>
    <row r="2445" spans="1:20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</row>
    <row r="2446" spans="1:20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</row>
    <row r="2447" spans="1:20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</row>
    <row r="2448" spans="1:20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</row>
    <row r="2449" spans="1:20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</row>
    <row r="2450" spans="1:20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</row>
    <row r="2451" spans="1:20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</row>
    <row r="2452" spans="1:20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</row>
    <row r="2453" spans="1:20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</row>
    <row r="2454" spans="1:20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</row>
    <row r="2455" spans="1:20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</row>
    <row r="2456" spans="1:20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</row>
    <row r="2457" spans="1:20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</row>
    <row r="2458" spans="1:20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</row>
    <row r="2459" spans="1:20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</row>
    <row r="2460" spans="1:20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</row>
    <row r="2461" spans="1:20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</row>
    <row r="2462" spans="1:20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</row>
    <row r="2463" spans="1:20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</row>
    <row r="2464" spans="1:20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</row>
    <row r="2465" spans="1:20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</row>
    <row r="2466" spans="1:20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</row>
    <row r="2467" spans="1:20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</row>
    <row r="2468" spans="1:20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</row>
    <row r="2469" spans="1:20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</row>
    <row r="2470" spans="1:20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</row>
    <row r="2471" spans="1:20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</row>
    <row r="2472" spans="1:20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</row>
    <row r="2473" spans="1:20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</row>
    <row r="2474" spans="1:20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</row>
    <row r="2475" spans="1:20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</row>
    <row r="2476" spans="1:20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</row>
    <row r="2477" spans="1:20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</row>
    <row r="2478" spans="1:20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</row>
    <row r="2479" spans="1:20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</row>
    <row r="2480" spans="1:20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</row>
    <row r="2481" spans="1:20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</row>
    <row r="2482" spans="1:20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</row>
    <row r="2483" spans="1:20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</row>
    <row r="2484" spans="1:20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</row>
    <row r="2485" spans="1:20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</row>
    <row r="2486" spans="1:20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</row>
    <row r="2487" spans="1:20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</row>
    <row r="2488" spans="1:20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</row>
    <row r="2489" spans="1:20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</row>
    <row r="2490" spans="1:20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</row>
    <row r="2491" spans="1:20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</row>
    <row r="2492" spans="1:20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</row>
    <row r="2493" spans="1:20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</row>
    <row r="2494" spans="1:20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</row>
    <row r="2495" spans="1:20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</row>
    <row r="2496" spans="1:20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</row>
    <row r="2497" spans="1:20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</row>
    <row r="2498" spans="1:20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</row>
    <row r="2499" spans="1:20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</row>
    <row r="2500" spans="1:20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</row>
    <row r="2501" spans="1:20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</row>
    <row r="2502" spans="1:20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</row>
    <row r="2503" spans="1:20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</row>
    <row r="2504" spans="1:20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</row>
    <row r="2505" spans="1:20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</row>
    <row r="2506" spans="1:20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</row>
    <row r="2507" spans="1:20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</row>
    <row r="2508" spans="1:20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</row>
    <row r="2509" spans="1:20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</row>
    <row r="2510" spans="1:20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</row>
    <row r="2511" spans="1:20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</row>
    <row r="2512" spans="1:20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</row>
    <row r="2513" spans="1:20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</row>
    <row r="2514" spans="1:20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</row>
    <row r="2515" spans="1:20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</row>
    <row r="2516" spans="1:20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</row>
    <row r="2517" spans="1:20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</row>
    <row r="2518" spans="1:20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</row>
    <row r="2519" spans="1:20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</row>
    <row r="2520" spans="1:20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</row>
    <row r="2521" spans="1:20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</row>
    <row r="2522" spans="1:20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</row>
    <row r="2523" spans="1:20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</row>
    <row r="2524" spans="1:20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</row>
    <row r="2525" spans="1:20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</row>
    <row r="2526" spans="1:20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</row>
    <row r="2527" spans="1:20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</row>
    <row r="2528" spans="1:20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</row>
    <row r="2529" spans="1:20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</row>
    <row r="2530" spans="1:20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</row>
    <row r="2531" spans="1:20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</row>
    <row r="2532" spans="1:20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</row>
    <row r="2533" spans="1:20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</row>
    <row r="2534" spans="1:20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</row>
    <row r="2535" spans="1:20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</row>
    <row r="2536" spans="1:20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</row>
    <row r="2537" spans="1:20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</row>
    <row r="2538" spans="1:20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</row>
    <row r="2539" spans="1:20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</row>
    <row r="2540" spans="1:20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</row>
    <row r="2541" spans="1:20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</row>
    <row r="2542" spans="1:20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</row>
    <row r="2543" spans="1:20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</row>
    <row r="2544" spans="1:20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</row>
    <row r="2545" spans="1:20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</row>
    <row r="2546" spans="1:20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</row>
    <row r="2547" spans="1:20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</row>
    <row r="2548" spans="1:20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</row>
    <row r="2549" spans="1:20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</row>
    <row r="2550" spans="1:20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</row>
    <row r="2551" spans="1:20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</row>
    <row r="2552" spans="1:20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</row>
    <row r="2553" spans="1:20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</row>
    <row r="2554" spans="1:20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</row>
    <row r="2555" spans="1:20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</row>
    <row r="2556" spans="1:20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</row>
    <row r="2557" spans="1:20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</row>
    <row r="2558" spans="1:20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</row>
    <row r="2559" spans="1:20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</row>
    <row r="2560" spans="1:20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</row>
    <row r="2561" spans="1:20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</row>
    <row r="2562" spans="1:20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</row>
    <row r="2563" spans="1:20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</row>
    <row r="2564" spans="1:20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</row>
    <row r="2565" spans="1:20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</row>
    <row r="2566" spans="1:20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</row>
    <row r="2567" spans="1:20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</row>
    <row r="2568" spans="1:20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</row>
    <row r="2569" spans="1:20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</row>
    <row r="2570" spans="1:20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</row>
    <row r="2571" spans="1:20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</row>
    <row r="2572" spans="1:20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</row>
    <row r="2573" spans="1:20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</row>
    <row r="2574" spans="1:20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</row>
    <row r="2575" spans="1:20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</row>
    <row r="2576" spans="1:20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</row>
    <row r="2577" spans="1:20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</row>
    <row r="2578" spans="1:20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</row>
    <row r="2579" spans="1:20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</row>
    <row r="2580" spans="1:20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</row>
    <row r="2581" spans="1:20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</row>
    <row r="2582" spans="1:20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</row>
    <row r="2583" spans="1:20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</row>
    <row r="2584" spans="1:20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</row>
    <row r="2585" spans="1:20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</row>
    <row r="2586" spans="1:20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</row>
    <row r="2587" spans="1:20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</row>
    <row r="2588" spans="1:20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</row>
    <row r="2589" spans="1:20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</row>
    <row r="2590" spans="1:20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</row>
    <row r="2591" spans="1:20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</row>
    <row r="2592" spans="1:20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</row>
    <row r="2593" spans="1:20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</row>
    <row r="2594" spans="1:20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</row>
    <row r="2595" spans="1:20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</row>
    <row r="2596" spans="1:20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</row>
    <row r="2597" spans="1:20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</row>
    <row r="2598" spans="1:20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</row>
    <row r="2599" spans="1:20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</row>
    <row r="2600" spans="1:20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</row>
    <row r="2601" spans="1:20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</row>
    <row r="2602" spans="1:20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</row>
    <row r="2603" spans="1:20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</row>
    <row r="2604" spans="1:20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</row>
    <row r="2605" spans="1:20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</row>
    <row r="2606" spans="1:20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</row>
    <row r="2607" spans="1:20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</row>
    <row r="2608" spans="1:20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</row>
    <row r="2609" spans="1:20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</row>
    <row r="2610" spans="1:20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</row>
    <row r="2611" spans="1:20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</row>
    <row r="2612" spans="1:20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</row>
    <row r="2613" spans="1:20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</row>
    <row r="2614" spans="1:20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</row>
    <row r="2615" spans="1:20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</row>
    <row r="2616" spans="1:20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</row>
    <row r="2617" spans="1:20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</row>
    <row r="2618" spans="1:20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</row>
    <row r="2619" spans="1:20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</row>
    <row r="2620" spans="1:20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</row>
    <row r="2621" spans="1:20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</row>
    <row r="2622" spans="1:20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</row>
    <row r="2623" spans="1:20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</row>
    <row r="2624" spans="1:20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</row>
    <row r="2625" spans="1:20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</row>
    <row r="2626" spans="1:20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</row>
    <row r="2627" spans="1:20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</row>
    <row r="2628" spans="1:20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</row>
    <row r="2629" spans="1:20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</row>
    <row r="2630" spans="1:20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</row>
    <row r="2631" spans="1:20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</row>
    <row r="2632" spans="1:20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</row>
    <row r="2633" spans="1:20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</row>
    <row r="2634" spans="1:20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</row>
    <row r="2635" spans="1:20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</row>
    <row r="2636" spans="1:20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</row>
    <row r="2637" spans="1:20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</row>
    <row r="2638" spans="1:20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</row>
    <row r="2639" spans="1:20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</row>
    <row r="2640" spans="1:20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</row>
    <row r="2641" spans="1:20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</row>
    <row r="2642" spans="1:20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</row>
    <row r="2643" spans="1:20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</row>
    <row r="2644" spans="1:20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</row>
    <row r="2645" spans="1:20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</row>
    <row r="2646" spans="1:20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</row>
    <row r="2647" spans="1:20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</row>
    <row r="2648" spans="1:20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</row>
    <row r="2649" spans="1:20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</row>
    <row r="2650" spans="1:20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</row>
    <row r="2651" spans="1:20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</row>
    <row r="2652" spans="1:20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</row>
    <row r="2653" spans="1:20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</row>
    <row r="2654" spans="1:20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</row>
    <row r="2655" spans="1:20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</row>
    <row r="2656" spans="1:20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</row>
    <row r="2657" spans="1:20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</row>
    <row r="2658" spans="1:20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</row>
    <row r="2659" spans="1:20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</row>
    <row r="2660" spans="1:20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</row>
    <row r="2661" spans="1:20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</row>
    <row r="2662" spans="1:20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</row>
    <row r="2663" spans="1:20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</row>
    <row r="2664" spans="1:20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</row>
    <row r="2665" spans="1:20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</row>
    <row r="2666" spans="1:20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</row>
    <row r="2667" spans="1:20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</row>
    <row r="2668" spans="1:20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</row>
    <row r="2669" spans="1:20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</row>
    <row r="2670" spans="1:20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</row>
    <row r="2671" spans="1:20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</row>
    <row r="2672" spans="1:20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</row>
    <row r="2673" spans="1:20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</row>
    <row r="2674" spans="1:20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</row>
    <row r="2675" spans="1:20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</row>
    <row r="2676" spans="1:20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</row>
    <row r="2677" spans="1:20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</row>
    <row r="2678" spans="1:20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</row>
    <row r="2679" spans="1:20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</row>
    <row r="2680" spans="1:20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</row>
    <row r="2681" spans="1:20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</row>
    <row r="2682" spans="1:20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</row>
    <row r="2683" spans="1:20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</row>
    <row r="2684" spans="1:20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</row>
    <row r="2685" spans="1:20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</row>
    <row r="2686" spans="1:20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</row>
    <row r="2687" spans="1:20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</row>
    <row r="2688" spans="1:20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</row>
    <row r="2689" spans="1:20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</row>
    <row r="2690" spans="1:20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</row>
    <row r="2691" spans="1:20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</row>
    <row r="2692" spans="1:20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</row>
    <row r="2693" spans="1:20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</row>
    <row r="2694" spans="1:20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</row>
    <row r="2695" spans="1:20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</row>
    <row r="2696" spans="1:20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</row>
    <row r="2697" spans="1:20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</row>
    <row r="2698" spans="1:20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</row>
    <row r="2699" spans="1:20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</row>
    <row r="2700" spans="1:20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</row>
    <row r="2701" spans="1:20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</row>
    <row r="2702" spans="1:20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</row>
    <row r="2703" spans="1:20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</row>
    <row r="2704" spans="1:20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</row>
    <row r="2705" spans="1:20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</row>
    <row r="2706" spans="1:20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</row>
    <row r="2707" spans="1:20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</row>
    <row r="2708" spans="1:20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</row>
    <row r="2709" spans="1:20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</row>
    <row r="2710" spans="1:20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</row>
    <row r="2711" spans="1:20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</row>
    <row r="2712" spans="1:20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</row>
    <row r="2713" spans="1:20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</row>
    <row r="2714" spans="1:20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</row>
    <row r="2715" spans="1:20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</row>
    <row r="2716" spans="1:20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</row>
    <row r="2717" spans="1:20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</row>
    <row r="2718" spans="1:20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</row>
    <row r="2719" spans="1:20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</row>
    <row r="2720" spans="1:20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</row>
    <row r="2721" spans="1:20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</row>
    <row r="2722" spans="1:20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</row>
    <row r="2723" spans="1:20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</row>
    <row r="2724" spans="1:20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</row>
    <row r="2725" spans="1:20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</row>
    <row r="2726" spans="1:20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</row>
    <row r="2727" spans="1:20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</row>
    <row r="2728" spans="1:20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</row>
    <row r="2729" spans="1:20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</row>
    <row r="2730" spans="1:20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</row>
    <row r="2731" spans="1:20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</row>
    <row r="2732" spans="1:20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</row>
    <row r="2733" spans="1:20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</row>
    <row r="2734" spans="1:20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</row>
    <row r="2735" spans="1:20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</row>
    <row r="2736" spans="1:20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</row>
    <row r="2737" spans="1:20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</row>
    <row r="2738" spans="1:20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</row>
    <row r="2739" spans="1:20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</row>
    <row r="2740" spans="1:20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</row>
    <row r="2741" spans="1:20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</row>
    <row r="2742" spans="1:20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</row>
    <row r="2743" spans="1:20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</row>
    <row r="2744" spans="1:20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</row>
    <row r="2745" spans="1:20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</row>
    <row r="2746" spans="1:20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</row>
    <row r="2747" spans="1:20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</row>
    <row r="2748" spans="1:20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</row>
    <row r="2749" spans="1:20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</row>
    <row r="2750" spans="1:20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</row>
    <row r="2751" spans="1:20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</row>
    <row r="2752" spans="1:20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</row>
    <row r="2753" spans="1:20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</row>
    <row r="2754" spans="1:20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</row>
    <row r="2755" spans="1:20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</row>
    <row r="2756" spans="1:20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</row>
    <row r="2757" spans="1:20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</row>
    <row r="2758" spans="1:20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</row>
    <row r="2759" spans="1:20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</row>
    <row r="2760" spans="1:20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</row>
    <row r="2761" spans="1:20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</row>
    <row r="2762" spans="1:20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</row>
    <row r="2763" spans="1:20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</row>
    <row r="2764" spans="1:20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</row>
    <row r="2765" spans="1:20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</row>
    <row r="2766" spans="1:20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</row>
    <row r="2767" spans="1:20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</row>
    <row r="2768" spans="1:20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</row>
    <row r="2769" spans="1:20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</row>
    <row r="2770" spans="1:20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</row>
    <row r="2771" spans="1:20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</row>
    <row r="2772" spans="1:20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</row>
    <row r="2773" spans="1:20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</row>
    <row r="2774" spans="1:20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</row>
    <row r="2775" spans="1:20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</row>
    <row r="2776" spans="1:20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</row>
    <row r="2777" spans="1:20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</row>
    <row r="2778" spans="1:20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</row>
    <row r="2779" spans="1:20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</row>
    <row r="2780" spans="1:20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</row>
    <row r="2781" spans="1:20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</row>
    <row r="2782" spans="1:20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</row>
    <row r="2783" spans="1:20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</row>
    <row r="2784" spans="1:20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</row>
    <row r="2785" spans="1:20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</row>
    <row r="2786" spans="1:20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</row>
    <row r="2787" spans="1:20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</row>
    <row r="2788" spans="1:20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</row>
    <row r="2789" spans="1:20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</row>
    <row r="2790" spans="1:20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</row>
    <row r="2791" spans="1:20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</row>
    <row r="2792" spans="1:20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</row>
    <row r="2793" spans="1:20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</row>
    <row r="2794" spans="1:20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</row>
    <row r="2795" spans="1:20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</row>
    <row r="2796" spans="1:20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</row>
    <row r="2797" spans="1:20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</row>
    <row r="2798" spans="1:20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</row>
    <row r="2799" spans="1:20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</row>
    <row r="2800" spans="1:20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</row>
    <row r="2801" spans="1:20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</row>
    <row r="2802" spans="1:20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</row>
    <row r="2803" spans="1:20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</row>
    <row r="2804" spans="1:20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</row>
    <row r="2805" spans="1:20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</row>
    <row r="2806" spans="1:20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</row>
    <row r="2807" spans="1:20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</row>
    <row r="2808" spans="1:20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</row>
    <row r="2809" spans="1:20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</row>
    <row r="2810" spans="1:20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</row>
    <row r="2811" spans="1:20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</row>
    <row r="2812" spans="1:20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</row>
    <row r="2813" spans="1:20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</row>
    <row r="2814" spans="1:20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</row>
    <row r="2815" spans="1:20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</row>
    <row r="2816" spans="1:20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</row>
    <row r="2817" spans="1:20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</row>
    <row r="2818" spans="1:20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</row>
    <row r="2819" spans="1:20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</row>
    <row r="2820" spans="1:20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</row>
    <row r="2821" spans="1:20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</row>
    <row r="2822" spans="1:20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</row>
    <row r="2823" spans="1:20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</row>
    <row r="2824" spans="1:20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</row>
    <row r="2825" spans="1:20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</row>
    <row r="2826" spans="1:20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</row>
    <row r="2827" spans="1:20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</row>
    <row r="2828" spans="1:20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</row>
    <row r="2829" spans="1:20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</row>
    <row r="2830" spans="1:20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</row>
    <row r="2831" spans="1:20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</row>
    <row r="2832" spans="1:20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</row>
    <row r="2833" spans="1:20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</row>
    <row r="2834" spans="1:20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</row>
    <row r="2835" spans="1:20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</row>
    <row r="2836" spans="1:20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</row>
    <row r="2837" spans="1:20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</row>
    <row r="2838" spans="1:20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</row>
    <row r="2839" spans="1:20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</row>
    <row r="2840" spans="1:20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</row>
    <row r="2841" spans="1:20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</row>
    <row r="2842" spans="1:20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</row>
    <row r="2843" spans="1:20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</row>
    <row r="2844" spans="1:20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</row>
    <row r="2845" spans="1:20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</row>
    <row r="2846" spans="1:20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</row>
    <row r="2847" spans="1:20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</row>
    <row r="2848" spans="1:20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</row>
    <row r="2849" spans="1:20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</row>
    <row r="2850" spans="1:20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</row>
    <row r="2851" spans="1:20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</row>
    <row r="2852" spans="1:20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</row>
    <row r="2853" spans="1:20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</row>
    <row r="2854" spans="1:20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</row>
    <row r="2855" spans="1:20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</row>
    <row r="2856" spans="1:20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</row>
    <row r="2857" spans="1:20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</row>
    <row r="2858" spans="1:20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</row>
    <row r="2859" spans="1:20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</row>
    <row r="2860" spans="1:20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</row>
    <row r="2861" spans="1:20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</row>
    <row r="2862" spans="1:20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</row>
    <row r="2863" spans="1:20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</row>
    <row r="2864" spans="1:20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</row>
    <row r="2865" spans="1:20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</row>
    <row r="2866" spans="1:20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</row>
    <row r="2867" spans="1:20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</row>
    <row r="2868" spans="1:20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</row>
    <row r="2869" spans="1:20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</row>
    <row r="2870" spans="1:20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</row>
    <row r="2871" spans="1:20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</row>
    <row r="2872" spans="1:20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</row>
    <row r="2873" spans="1:20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</row>
    <row r="2874" spans="1:20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</row>
    <row r="2875" spans="1:20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</row>
    <row r="2876" spans="1:20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</row>
    <row r="2877" spans="1:20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</row>
    <row r="2878" spans="1:20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</row>
    <row r="2879" spans="1:20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</row>
    <row r="2880" spans="1:20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</row>
    <row r="2881" spans="1:20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</row>
    <row r="2882" spans="1:20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</row>
    <row r="2883" spans="1:20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</row>
    <row r="2884" spans="1:20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</row>
    <row r="2885" spans="1:20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</row>
    <row r="2886" spans="1:20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</row>
    <row r="2887" spans="1:20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</row>
    <row r="2888" spans="1:20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</row>
    <row r="2889" spans="1:20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</row>
    <row r="2890" spans="1:20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</row>
    <row r="2891" spans="1:20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</row>
    <row r="2892" spans="1:20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</row>
    <row r="2893" spans="1:20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</row>
    <row r="2894" spans="1:20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</row>
    <row r="2895" spans="1:20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</row>
    <row r="2896" spans="1:20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</row>
    <row r="2897" spans="1:20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</row>
    <row r="2898" spans="1:20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</row>
    <row r="2899" spans="1:20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</row>
    <row r="2900" spans="1:20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</row>
    <row r="2901" spans="1:20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</row>
    <row r="2902" spans="1:20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</row>
    <row r="2903" spans="1:20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</row>
    <row r="2904" spans="1:20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</row>
    <row r="2905" spans="1:20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</row>
    <row r="2906" spans="1:20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</row>
    <row r="2907" spans="1:20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</row>
    <row r="2908" spans="1:20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</row>
    <row r="2909" spans="1:20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</row>
    <row r="2910" spans="1:20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</row>
    <row r="2911" spans="1:20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</row>
    <row r="2912" spans="1:20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</row>
    <row r="2913" spans="1:20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</row>
    <row r="2914" spans="1:20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</row>
    <row r="2915" spans="1:20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</row>
    <row r="2916" spans="1:20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</row>
    <row r="2917" spans="1:20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</row>
    <row r="2918" spans="1:20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</row>
    <row r="2919" spans="1:20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</row>
    <row r="2920" spans="1:20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</row>
    <row r="2921" spans="1:20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</row>
    <row r="2922" spans="1:20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</row>
    <row r="2923" spans="1:20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</row>
    <row r="2924" spans="1:20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</row>
    <row r="2925" spans="1:20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</row>
    <row r="2926" spans="1:20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</row>
    <row r="2927" spans="1:20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</row>
    <row r="2928" spans="1:20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</row>
    <row r="2929" spans="1:20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</row>
    <row r="2930" spans="1:20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</row>
    <row r="2931" spans="1:20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</row>
    <row r="2932" spans="1:20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</row>
    <row r="2933" spans="1:20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</row>
    <row r="2934" spans="1:20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</row>
    <row r="2935" spans="1:20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</row>
    <row r="2936" spans="1:20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</row>
    <row r="2937" spans="1:20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</row>
    <row r="2938" spans="1:20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</row>
    <row r="2939" spans="1:20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</row>
    <row r="2940" spans="1:20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</row>
    <row r="2941" spans="1:20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</row>
    <row r="2942" spans="1:20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</row>
    <row r="2943" spans="1:20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</row>
    <row r="2944" spans="1:20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</row>
    <row r="2945" spans="1:20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</row>
    <row r="2946" spans="1:20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</row>
    <row r="2947" spans="1:20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</row>
    <row r="2948" spans="1:20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</row>
    <row r="2949" spans="1:20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</row>
    <row r="2950" spans="1:20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</row>
    <row r="2951" spans="1:20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</row>
    <row r="2952" spans="1:20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</row>
    <row r="2953" spans="1:20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</row>
    <row r="2954" spans="1:20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</row>
    <row r="2955" spans="1:20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</row>
    <row r="2956" spans="1:20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</row>
    <row r="2957" spans="1:20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</row>
    <row r="2958" spans="1:20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</row>
    <row r="2959" spans="1:20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</row>
    <row r="2960" spans="1:20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</row>
    <row r="2961" spans="1:20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</row>
    <row r="2962" spans="1:20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</row>
    <row r="2963" spans="1:20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</row>
    <row r="2964" spans="1:20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</row>
    <row r="2965" spans="1:20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</row>
    <row r="2966" spans="1:20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</row>
    <row r="2967" spans="1:20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</row>
    <row r="2968" spans="1:20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</row>
    <row r="2969" spans="1:20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</row>
    <row r="2970" spans="1:20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</row>
    <row r="2971" spans="1:20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</row>
    <row r="2972" spans="1:20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</row>
    <row r="2973" spans="1:20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</row>
    <row r="2974" spans="1:20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</row>
    <row r="2975" spans="1:20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</row>
    <row r="2976" spans="1:20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</row>
    <row r="2977" spans="1:20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</row>
    <row r="2978" spans="1:20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</row>
    <row r="2979" spans="1:20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</row>
    <row r="2980" spans="1:20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</row>
    <row r="2981" spans="1:20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</row>
    <row r="2982" spans="1:20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</row>
    <row r="2983" spans="1:20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</row>
    <row r="2984" spans="1:20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</row>
    <row r="2985" spans="1:20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</row>
    <row r="2986" spans="1:20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</row>
    <row r="2987" spans="1:20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</row>
    <row r="2988" spans="1:20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</row>
    <row r="2989" spans="1:20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</row>
    <row r="2990" spans="1:20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</row>
    <row r="2991" spans="1:20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</row>
    <row r="2992" spans="1:20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</row>
    <row r="2993" spans="1:20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</row>
    <row r="2994" spans="1:20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</row>
    <row r="2995" spans="1:20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</row>
    <row r="2996" spans="1:20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</row>
    <row r="2997" spans="1:20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</row>
    <row r="2998" spans="1:20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</row>
    <row r="2999" spans="1:20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</row>
    <row r="3000" spans="1:20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</row>
    <row r="3001" spans="1:20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</row>
    <row r="3002" spans="1:20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</row>
    <row r="3003" spans="1:20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</row>
    <row r="3004" spans="1:20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</row>
    <row r="3005" spans="1:20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</row>
    <row r="3006" spans="1:20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</row>
    <row r="3007" spans="1:20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</row>
    <row r="3008" spans="1:20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</row>
    <row r="3009" spans="1:20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</row>
    <row r="3010" spans="1:20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</row>
    <row r="3011" spans="1:20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</row>
    <row r="3012" spans="1:20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</row>
    <row r="3013" spans="1:20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</row>
    <row r="3014" spans="1:20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</row>
    <row r="3015" spans="1:20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</row>
    <row r="3016" spans="1:20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</row>
    <row r="3017" spans="1:20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</row>
    <row r="3018" spans="1:20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</row>
    <row r="3019" spans="1:20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</row>
    <row r="3020" spans="1:20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</row>
    <row r="3021" spans="1:20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</row>
    <row r="3022" spans="1:20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</row>
    <row r="3023" spans="1:20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</row>
    <row r="3024" spans="1:20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</row>
    <row r="3025" spans="1:20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</row>
    <row r="3026" spans="1:20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</row>
    <row r="3027" spans="1:20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</row>
    <row r="3028" spans="1:20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</row>
    <row r="3029" spans="1:20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</row>
    <row r="3030" spans="1:20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</row>
    <row r="3031" spans="1:20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</row>
    <row r="3032" spans="1:20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</row>
    <row r="3033" spans="1:20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</row>
    <row r="3034" spans="1:20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</row>
    <row r="3035" spans="1:20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</row>
    <row r="3036" spans="1:20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</row>
    <row r="3037" spans="1:20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</row>
    <row r="3038" spans="1:20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</row>
    <row r="3039" spans="1:20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</row>
    <row r="3040" spans="1:20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</row>
    <row r="3041" spans="1:20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</row>
    <row r="3042" spans="1:20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</row>
    <row r="3043" spans="1:20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</row>
    <row r="3044" spans="1:20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</row>
    <row r="3045" spans="1:20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</row>
    <row r="3046" spans="1:20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</row>
    <row r="3047" spans="1:20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</row>
    <row r="3048" spans="1:20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</row>
    <row r="3049" spans="1:20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</row>
    <row r="3050" spans="1:20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</row>
    <row r="3051" spans="1:20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</row>
    <row r="3052" spans="1:20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</row>
    <row r="3053" spans="1:20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</row>
    <row r="3054" spans="1:20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</row>
    <row r="3055" spans="1:20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</row>
    <row r="3056" spans="1:20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</row>
    <row r="3057" spans="1:20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</row>
    <row r="3058" spans="1:20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</row>
    <row r="3059" spans="1:20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</row>
    <row r="3060" spans="1:20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</row>
    <row r="3061" spans="1:20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</row>
    <row r="3062" spans="1:20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</row>
    <row r="3063" spans="1:20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</row>
    <row r="3064" spans="1:20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</row>
    <row r="3065" spans="1:20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</row>
    <row r="3066" spans="1:20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</row>
    <row r="3067" spans="1:20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</row>
    <row r="3068" spans="1:20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</row>
    <row r="3069" spans="1:20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</row>
    <row r="3070" spans="1:20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</row>
    <row r="3071" spans="1:20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</row>
    <row r="3072" spans="1:20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</row>
    <row r="3073" spans="1:20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</row>
    <row r="3074" spans="1:20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</row>
    <row r="3075" spans="1:20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</row>
    <row r="3076" spans="1:20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</row>
    <row r="3077" spans="1:20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</row>
    <row r="3078" spans="1:20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</row>
    <row r="3079" spans="1:20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</row>
    <row r="3080" spans="1:20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</row>
    <row r="3081" spans="1:20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</row>
    <row r="3082" spans="1:20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</row>
    <row r="3083" spans="1:20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</row>
    <row r="3084" spans="1:20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</row>
    <row r="3085" spans="1:20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</row>
    <row r="3086" spans="1:20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</row>
    <row r="3087" spans="1:20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</row>
    <row r="3088" spans="1:20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</row>
    <row r="3089" spans="1:20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</row>
    <row r="3090" spans="1:20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</row>
    <row r="3091" spans="1:20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</row>
    <row r="3092" spans="1:20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</row>
    <row r="3093" spans="1:20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</row>
    <row r="3094" spans="1:20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</row>
    <row r="3095" spans="1:20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</row>
    <row r="3096" spans="1:20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</row>
    <row r="3097" spans="1:20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</row>
    <row r="3098" spans="1:20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</row>
    <row r="3099" spans="1:20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</row>
    <row r="3100" spans="1:20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</row>
    <row r="3101" spans="1:20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</row>
    <row r="3102" spans="1:20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</row>
    <row r="3103" spans="1:20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</row>
    <row r="3104" spans="1:20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</row>
    <row r="3105" spans="1:20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</row>
    <row r="3106" spans="1:20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</row>
    <row r="3107" spans="1:20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</row>
    <row r="3108" spans="1:20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</row>
    <row r="3109" spans="1:20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</row>
    <row r="3110" spans="1:20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</row>
    <row r="3111" spans="1:20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</row>
    <row r="3112" spans="1:20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</row>
    <row r="3113" spans="1:20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</row>
    <row r="3114" spans="1:20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</row>
    <row r="3115" spans="1:20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</row>
    <row r="3116" spans="1:20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</row>
    <row r="3117" spans="1:20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</row>
    <row r="3118" spans="1:20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</row>
    <row r="3119" spans="1:20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</row>
    <row r="3120" spans="1:20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</row>
    <row r="3121" spans="1:20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</row>
    <row r="3122" spans="1:20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</row>
    <row r="3123" spans="1:20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</row>
    <row r="3124" spans="1:20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</row>
    <row r="3125" spans="1:20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</row>
    <row r="3126" spans="1:20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</row>
    <row r="3127" spans="1:20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</row>
    <row r="3128" spans="1:20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</row>
    <row r="3129" spans="1:20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</row>
    <row r="3130" spans="1:20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</row>
    <row r="3131" spans="1:20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</row>
    <row r="3132" spans="1:20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</row>
    <row r="3133" spans="1:20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</row>
    <row r="3134" spans="1:20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</row>
    <row r="3135" spans="1:20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</row>
    <row r="3136" spans="1:20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</row>
    <row r="3137" spans="1:20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</row>
    <row r="3138" spans="1:20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</row>
    <row r="3139" spans="1:20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</row>
    <row r="3140" spans="1:20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</row>
    <row r="3141" spans="1:20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</row>
    <row r="3142" spans="1:20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</row>
    <row r="3143" spans="1:20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</row>
    <row r="3144" spans="1:20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</row>
    <row r="3145" spans="1:20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</row>
    <row r="3146" spans="1:20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</row>
    <row r="3147" spans="1:20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</row>
    <row r="3148" spans="1:20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</row>
    <row r="3149" spans="1:20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</row>
    <row r="3150" spans="1:20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</row>
    <row r="3151" spans="1:20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</row>
    <row r="3152" spans="1:20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</row>
    <row r="3153" spans="1:20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</row>
    <row r="3154" spans="1:20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</row>
    <row r="3155" spans="1:20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</row>
    <row r="3156" spans="1:20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</row>
    <row r="3157" spans="1:20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</row>
    <row r="3158" spans="1:20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</row>
    <row r="3159" spans="1:20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</row>
    <row r="3160" spans="1:20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</row>
    <row r="3161" spans="1:20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</row>
    <row r="3162" spans="1:20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</row>
    <row r="3163" spans="1:20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</row>
    <row r="3164" spans="1:20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</row>
    <row r="3165" spans="1:20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</row>
    <row r="3166" spans="1:20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</row>
    <row r="3167" spans="1:20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</row>
    <row r="3168" spans="1:20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</row>
    <row r="3169" spans="1:20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</row>
    <row r="3170" spans="1:20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</row>
    <row r="3171" spans="1:20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</row>
    <row r="3172" spans="1:20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</row>
    <row r="3173" spans="1:20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</row>
    <row r="3174" spans="1:20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</row>
    <row r="3175" spans="1:20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</row>
    <row r="3176" spans="1:20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</row>
    <row r="3177" spans="1:20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</row>
    <row r="3178" spans="1:20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</row>
    <row r="3179" spans="1:20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</row>
    <row r="3180" spans="1:20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</row>
    <row r="3181" spans="1:20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</row>
    <row r="3182" spans="1:20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</row>
    <row r="3183" spans="1:20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</row>
    <row r="3184" spans="1:20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</row>
    <row r="3185" spans="1:20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</row>
    <row r="3186" spans="1:20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</row>
    <row r="3187" spans="1:20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</row>
    <row r="3188" spans="1:20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</row>
    <row r="3189" spans="1:20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</row>
    <row r="3190" spans="1:20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</row>
    <row r="3191" spans="1:20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</row>
    <row r="3192" spans="1:20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</row>
    <row r="3193" spans="1:20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</row>
    <row r="3194" spans="1:20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</row>
    <row r="3195" spans="1:20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</row>
    <row r="3196" spans="1:20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</row>
    <row r="3197" spans="1:20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</row>
    <row r="3198" spans="1:20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</row>
    <row r="3199" spans="1:20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</row>
    <row r="3200" spans="1:20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</row>
    <row r="3201" spans="1:20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</row>
    <row r="3202" spans="1:20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</row>
    <row r="3203" spans="1:20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</row>
    <row r="3204" spans="1:20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</row>
    <row r="3205" spans="1:20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</row>
    <row r="3206" spans="1:20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</row>
    <row r="3207" spans="1:20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</row>
    <row r="3208" spans="1:20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</row>
    <row r="3209" spans="1:20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</row>
    <row r="3210" spans="1:20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</row>
    <row r="3211" spans="1:20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</row>
    <row r="3212" spans="1:20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</row>
    <row r="3213" spans="1:20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</row>
    <row r="3214" spans="1:20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</row>
    <row r="3215" spans="1:20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</row>
    <row r="3216" spans="1:20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</row>
    <row r="3217" spans="1:20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</row>
    <row r="3218" spans="1:20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</row>
    <row r="3219" spans="1:20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</row>
    <row r="3220" spans="1:20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</row>
    <row r="3221" spans="1:20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</row>
    <row r="3222" spans="1:20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</row>
    <row r="3223" spans="1:20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</row>
    <row r="3224" spans="1:20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</row>
    <row r="3225" spans="1:20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</row>
    <row r="3226" spans="1:20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</row>
    <row r="3227" spans="1:20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</row>
    <row r="3228" spans="1:20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</row>
    <row r="3229" spans="1:20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</row>
    <row r="3230" spans="1:20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</row>
    <row r="3231" spans="1:20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</row>
    <row r="3232" spans="1:20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</row>
    <row r="3233" spans="1:20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</row>
    <row r="3234" spans="1:20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</row>
    <row r="3235" spans="1:20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</row>
    <row r="3236" spans="1:20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</row>
    <row r="3237" spans="1:20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</row>
    <row r="3238" spans="1:20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</row>
    <row r="3239" spans="1:20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</row>
    <row r="3240" spans="1:20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</row>
    <row r="3241" spans="1:20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</row>
    <row r="3242" spans="1:20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</row>
    <row r="3243" spans="1:20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</row>
    <row r="3244" spans="1:20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</row>
    <row r="3245" spans="1:20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</row>
    <row r="3246" spans="1:20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</row>
    <row r="3247" spans="1:20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</row>
    <row r="3248" spans="1:20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</row>
    <row r="3249" spans="1:20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</row>
    <row r="3250" spans="1:20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</row>
    <row r="3251" spans="1:20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</row>
    <row r="3252" spans="1:20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</row>
    <row r="3253" spans="1:20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</row>
    <row r="3254" spans="1:20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</row>
    <row r="3255" spans="1:20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</row>
    <row r="3256" spans="1:20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</row>
    <row r="3257" spans="1:20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</row>
    <row r="3258" spans="1:20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</row>
    <row r="3259" spans="1:20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</row>
    <row r="3260" spans="1:20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</row>
    <row r="3261" spans="1:20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</row>
    <row r="3262" spans="1:20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</row>
    <row r="3263" spans="1:20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</row>
    <row r="3264" spans="1:20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</row>
    <row r="3265" spans="1:20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</row>
    <row r="3266" spans="1:20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</row>
    <row r="3267" spans="1:20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</row>
    <row r="3268" spans="1:20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</row>
    <row r="3269" spans="1:20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</row>
    <row r="3270" spans="1:20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</row>
    <row r="3271" spans="1:20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</row>
    <row r="3272" spans="1:20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</row>
    <row r="3273" spans="1:20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</row>
    <row r="3274" spans="1:20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</row>
    <row r="3275" spans="1:20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</row>
    <row r="3276" spans="1:20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</row>
    <row r="3277" spans="1:20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</row>
    <row r="3278" spans="1:20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</row>
    <row r="3279" spans="1:20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</row>
    <row r="3280" spans="1:20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</row>
    <row r="3281" spans="1:20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</row>
    <row r="3282" spans="1:20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</row>
    <row r="3283" spans="1:20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</row>
    <row r="3284" spans="1:20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</row>
    <row r="3285" spans="1:20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</row>
    <row r="3286" spans="1:20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</row>
    <row r="3287" spans="1:20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</row>
    <row r="3288" spans="1:20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</row>
    <row r="3289" spans="1:20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</row>
    <row r="3290" spans="1:20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</row>
    <row r="3291" spans="1:20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</row>
    <row r="3292" spans="1:20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</row>
    <row r="3293" spans="1:20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</row>
    <row r="3294" spans="1:20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</row>
    <row r="3295" spans="1:20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</row>
    <row r="3296" spans="1:20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</row>
    <row r="3297" spans="1:20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</row>
    <row r="3298" spans="1:20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</row>
    <row r="3299" spans="1:20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</row>
    <row r="3300" spans="1:20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</row>
    <row r="3301" spans="1:20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</row>
    <row r="3302" spans="1:20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</row>
    <row r="3303" spans="1:20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</row>
    <row r="3304" spans="1:20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</row>
    <row r="3305" spans="1:20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</row>
    <row r="3306" spans="1:20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</row>
    <row r="3307" spans="1:20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</row>
    <row r="3308" spans="1:20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</row>
    <row r="3309" spans="1:20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</row>
    <row r="3310" spans="1:20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</row>
    <row r="3311" spans="1:20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</row>
    <row r="3312" spans="1:20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</row>
    <row r="3313" spans="1:20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</row>
    <row r="3314" spans="1:20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</row>
    <row r="3315" spans="1:20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</row>
    <row r="3316" spans="1:20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</row>
    <row r="3317" spans="1:20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</row>
    <row r="3318" spans="1:20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</row>
    <row r="3319" spans="1:20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</row>
    <row r="3320" spans="1:20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</row>
    <row r="3321" spans="1:20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</row>
    <row r="3322" spans="1:20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</row>
    <row r="3323" spans="1:20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</row>
    <row r="3324" spans="1:20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</row>
    <row r="3325" spans="1:20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</row>
    <row r="3326" spans="1:20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</row>
    <row r="3327" spans="1:20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</row>
    <row r="3328" spans="1:20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</row>
    <row r="3329" spans="1:20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</row>
    <row r="3330" spans="1:20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</row>
    <row r="3331" spans="1:20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</row>
    <row r="3332" spans="1:20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</row>
    <row r="3333" spans="1:20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</row>
    <row r="3334" spans="1:20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</row>
    <row r="3335" spans="1:20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</row>
    <row r="3336" spans="1:20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</row>
    <row r="3337" spans="1:20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</row>
    <row r="3338" spans="1:20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</row>
    <row r="3339" spans="1:20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</row>
    <row r="3340" spans="1:20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</row>
    <row r="3341" spans="1:20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</row>
    <row r="3342" spans="1:20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</row>
    <row r="3343" spans="1:20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</row>
    <row r="3344" spans="1:20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</row>
    <row r="3345" spans="1:20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</row>
    <row r="3346" spans="1:20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</row>
    <row r="3347" spans="1:20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</row>
    <row r="3348" spans="1:20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</row>
    <row r="3349" spans="1:20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</row>
    <row r="3350" spans="1:20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</row>
    <row r="3351" spans="1:20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</row>
    <row r="3352" spans="1:20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</row>
    <row r="3353" spans="1:20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</row>
    <row r="3354" spans="1:20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</row>
    <row r="3355" spans="1:20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</row>
    <row r="3356" spans="1:20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</row>
    <row r="3357" spans="1:20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</row>
    <row r="3358" spans="1:20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</row>
    <row r="3359" spans="1:20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</row>
    <row r="3360" spans="1:20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</row>
    <row r="3361" spans="1:20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</row>
    <row r="3362" spans="1:20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</row>
    <row r="3363" spans="1:20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</row>
    <row r="3364" spans="1:20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</row>
    <row r="3365" spans="1:20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</row>
    <row r="3366" spans="1:20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</row>
    <row r="3367" spans="1:20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</row>
    <row r="3368" spans="1:20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</row>
    <row r="3369" spans="1:20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</row>
    <row r="3370" spans="1:20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</row>
    <row r="3371" spans="1:20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</row>
    <row r="3372" spans="1:20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</row>
    <row r="3373" spans="1:20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</row>
    <row r="3374" spans="1:20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</row>
    <row r="3375" spans="1:20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</row>
    <row r="3376" spans="1:20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</row>
    <row r="3377" spans="1:20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</row>
    <row r="3378" spans="1:20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</row>
    <row r="3379" spans="1:20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</row>
    <row r="3380" spans="1:20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</row>
    <row r="3381" spans="1:20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</row>
    <row r="3382" spans="1:20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</row>
    <row r="3383" spans="1:20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</row>
    <row r="3384" spans="1:20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</row>
    <row r="3385" spans="1:20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</row>
    <row r="3386" spans="1:20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</row>
    <row r="3387" spans="1:20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</row>
    <row r="3388" spans="1:20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</row>
    <row r="3389" spans="1:20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</row>
    <row r="3390" spans="1:20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</row>
    <row r="3391" spans="1:20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</row>
    <row r="3392" spans="1:20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</row>
    <row r="3393" spans="1:20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</row>
    <row r="3394" spans="1:20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</row>
    <row r="3395" spans="1:20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</row>
    <row r="3396" spans="1:20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</row>
    <row r="3397" spans="1:20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</row>
    <row r="3398" spans="1:20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</row>
    <row r="3399" spans="1:20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</row>
    <row r="3400" spans="1:20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</row>
    <row r="3401" spans="1:20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</row>
    <row r="3402" spans="1:20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</row>
    <row r="3403" spans="1:20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</row>
    <row r="3404" spans="1:20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</row>
    <row r="3405" spans="1:20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</row>
    <row r="3406" spans="1:20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</row>
    <row r="3407" spans="1:20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</row>
    <row r="3408" spans="1:20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</row>
    <row r="3409" spans="1:20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</row>
    <row r="3410" spans="1:20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</row>
    <row r="3411" spans="1:20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</row>
    <row r="3412" spans="1:20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</row>
    <row r="3413" spans="1:20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</row>
    <row r="3414" spans="1:20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</row>
    <row r="3415" spans="1:20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</row>
    <row r="3416" spans="1:20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</row>
    <row r="3417" spans="1:20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</row>
    <row r="3418" spans="1:20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</row>
    <row r="3419" spans="1:20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</row>
    <row r="3420" spans="1:20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</row>
    <row r="3421" spans="1:20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</row>
    <row r="3422" spans="1:20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</row>
    <row r="3423" spans="1:20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</row>
    <row r="3424" spans="1:20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</row>
    <row r="3425" spans="1:20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</row>
    <row r="3426" spans="1:20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</row>
    <row r="3427" spans="1:20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</row>
    <row r="3428" spans="1:20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</row>
    <row r="3429" spans="1:20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</row>
    <row r="3430" spans="1:20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</row>
    <row r="3431" spans="1:20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</row>
    <row r="3432" spans="1:20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</row>
    <row r="3433" spans="1:20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</row>
    <row r="3434" spans="1:20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</row>
    <row r="3435" spans="1:20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</row>
    <row r="3436" spans="1:20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</row>
    <row r="3437" spans="1:20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</row>
    <row r="3438" spans="1:20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</row>
    <row r="3439" spans="1:20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</row>
    <row r="3440" spans="1:20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</row>
    <row r="3441" spans="1:20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</row>
    <row r="3442" spans="1:20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</row>
    <row r="3443" spans="1:20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</row>
    <row r="3444" spans="1:20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</row>
    <row r="3445" spans="1:20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</row>
    <row r="3446" spans="1:20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</row>
    <row r="3447" spans="1:20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</row>
    <row r="3448" spans="1:20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</row>
    <row r="3449" spans="1:20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</row>
    <row r="3450" spans="1:20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</row>
    <row r="3451" spans="1:20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</row>
    <row r="3452" spans="1:20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</row>
    <row r="3453" spans="1:20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</row>
    <row r="3454" spans="1:20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</row>
    <row r="3455" spans="1:20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</row>
    <row r="3456" spans="1:20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</row>
    <row r="3457" spans="1:20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</row>
    <row r="3458" spans="1:20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</row>
    <row r="3459" spans="1:20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</row>
    <row r="3460" spans="1:20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</row>
    <row r="3461" spans="1:20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</row>
    <row r="3462" spans="1:20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</row>
    <row r="3463" spans="1:20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</row>
    <row r="3464" spans="1:20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</row>
    <row r="3465" spans="1:20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</row>
    <row r="3466" spans="1:20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</row>
    <row r="3467" spans="1:20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</row>
    <row r="3468" spans="1:20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</row>
    <row r="3469" spans="1:20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</row>
    <row r="3470" spans="1:20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</row>
    <row r="3471" spans="1:20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</row>
    <row r="3472" spans="1:20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</row>
    <row r="3473" spans="1:20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</row>
    <row r="3474" spans="1:20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</row>
    <row r="3475" spans="1:20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</row>
    <row r="3476" spans="1:20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</row>
    <row r="3477" spans="1:20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</row>
    <row r="3478" spans="1:20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</row>
    <row r="3479" spans="1:20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</row>
    <row r="3480" spans="1:20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</row>
    <row r="3481" spans="1:20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</row>
    <row r="3482" spans="1:20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</row>
    <row r="3483" spans="1:20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</row>
    <row r="3484" spans="1:20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</row>
    <row r="3485" spans="1:20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</row>
    <row r="3486" spans="1:20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</row>
    <row r="3487" spans="1:20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</row>
    <row r="3488" spans="1:20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</row>
    <row r="3489" spans="1:20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</row>
    <row r="3490" spans="1:20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</row>
    <row r="3491" spans="1:20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</row>
    <row r="3492" spans="1:20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</row>
    <row r="3493" spans="1:20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</row>
    <row r="3494" spans="1:20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</row>
    <row r="3495" spans="1:20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</row>
    <row r="3496" spans="1:20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</row>
    <row r="3497" spans="1:20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</row>
    <row r="3498" spans="1:20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</row>
    <row r="3499" spans="1:20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</row>
    <row r="3500" spans="1:20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</row>
    <row r="3501" spans="1:20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</row>
    <row r="3502" spans="1:20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</row>
    <row r="3503" spans="1:20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</row>
    <row r="3504" spans="1:20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</row>
    <row r="3505" spans="1:20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</row>
    <row r="3506" spans="1:20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</row>
    <row r="3507" spans="1:20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</row>
    <row r="3508" spans="1:20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</row>
    <row r="3509" spans="1:20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</row>
    <row r="3510" spans="1:20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</row>
    <row r="3511" spans="1:20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</row>
    <row r="3512" spans="1:20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</row>
    <row r="3513" spans="1:20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</row>
    <row r="3514" spans="1:20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</row>
    <row r="3515" spans="1:20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</row>
    <row r="3516" spans="1:20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</row>
    <row r="3517" spans="1:20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</row>
    <row r="3518" spans="1:20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</row>
    <row r="3519" spans="1:20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</row>
    <row r="3520" spans="1:20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</row>
    <row r="3521" spans="1:20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</row>
    <row r="3522" spans="1:20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</row>
    <row r="3523" spans="1:20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</row>
    <row r="3524" spans="1:20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</row>
    <row r="3525" spans="1:20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</row>
    <row r="3526" spans="1:20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</row>
    <row r="3527" spans="1:20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</row>
    <row r="3528" spans="1:20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</row>
    <row r="3529" spans="1:20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</row>
    <row r="3530" spans="1:20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</row>
    <row r="3531" spans="1:20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</row>
    <row r="3532" spans="1:20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</row>
    <row r="3533" spans="1:20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</row>
    <row r="3534" spans="1:20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</row>
    <row r="3535" spans="1:20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</row>
    <row r="3536" spans="1:20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</row>
    <row r="3537" spans="1:20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</row>
    <row r="3538" spans="1:20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</row>
    <row r="3539" spans="1:20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</row>
    <row r="3540" spans="1:20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</row>
    <row r="3541" spans="1:20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</row>
    <row r="3542" spans="1:20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</row>
    <row r="3543" spans="1:20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</row>
    <row r="3544" spans="1:20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</row>
    <row r="3545" spans="1:20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</row>
    <row r="3546" spans="1:20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</row>
    <row r="3547" spans="1:20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</row>
    <row r="3548" spans="1:20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</row>
    <row r="3549" spans="1:20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</row>
    <row r="3550" spans="1:20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</row>
    <row r="3551" spans="1:20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</row>
    <row r="3552" spans="1:20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</row>
    <row r="3553" spans="1:20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</row>
    <row r="3554" spans="1:20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</row>
    <row r="3555" spans="1:20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</row>
    <row r="3556" spans="1:20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</row>
    <row r="3557" spans="1:20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</row>
    <row r="3558" spans="1:20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</row>
    <row r="3559" spans="1:20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</row>
    <row r="3560" spans="1:20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</row>
    <row r="3561" spans="1:20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</row>
    <row r="3562" spans="1:20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</row>
    <row r="3563" spans="1:20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</row>
    <row r="3564" spans="1:20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</row>
    <row r="3565" spans="1:20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</row>
    <row r="3566" spans="1:20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</row>
    <row r="3567" spans="1:20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</row>
    <row r="3568" spans="1:20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</row>
    <row r="3569" spans="1:20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</row>
    <row r="3570" spans="1:20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</row>
    <row r="3571" spans="1:20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</row>
    <row r="3572" spans="1:20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</row>
    <row r="3573" spans="1:20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</row>
    <row r="3574" spans="1:20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</row>
    <row r="3575" spans="1:20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</row>
    <row r="3576" spans="1:20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</row>
    <row r="3577" spans="1:20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</row>
    <row r="3578" spans="1:20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</row>
    <row r="3579" spans="1:20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</row>
    <row r="3580" spans="1:20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</row>
    <row r="3581" spans="1:20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</row>
    <row r="3582" spans="1:20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</row>
    <row r="3583" spans="1:20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</row>
    <row r="3584" spans="1:20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</row>
    <row r="3585" spans="1:20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</row>
    <row r="3586" spans="1:20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</row>
    <row r="3587" spans="1:20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</row>
    <row r="3588" spans="1:20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</row>
    <row r="3589" spans="1:20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</row>
    <row r="3590" spans="1:20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</row>
    <row r="3591" spans="1:20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</row>
    <row r="3592" spans="1:20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</row>
    <row r="3593" spans="1:20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</row>
    <row r="3594" spans="1:20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</row>
    <row r="3595" spans="1:20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</row>
    <row r="3596" spans="1:20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</row>
    <row r="3597" spans="1:20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</row>
    <row r="3598" spans="1:20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</row>
    <row r="3599" spans="1:20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</row>
    <row r="3600" spans="1:20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</row>
    <row r="3601" spans="1:20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</row>
    <row r="3602" spans="1:20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</row>
    <row r="3603" spans="1:20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</row>
    <row r="3604" spans="1:20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</row>
    <row r="3605" spans="1:20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</row>
    <row r="3606" spans="1:20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</row>
    <row r="3607" spans="1:20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</row>
    <row r="3608" spans="1:20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</row>
    <row r="3609" spans="1:20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</row>
    <row r="3610" spans="1:20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</row>
    <row r="3611" spans="1:20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</row>
    <row r="3612" spans="1:20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</row>
    <row r="3613" spans="1:20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</row>
    <row r="3614" spans="1:20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</row>
    <row r="3615" spans="1:20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</row>
    <row r="3616" spans="1:20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</row>
    <row r="3617" spans="1:20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</row>
    <row r="3618" spans="1:20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</row>
    <row r="3619" spans="1:20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</row>
    <row r="3620" spans="1:20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</row>
    <row r="3621" spans="1:20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</row>
    <row r="3622" spans="1:20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</row>
    <row r="3623" spans="1:20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</row>
    <row r="3624" spans="1:20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</row>
    <row r="3625" spans="1:20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</row>
    <row r="3626" spans="1:20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</row>
    <row r="3627" spans="1:20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</row>
    <row r="3628" spans="1:20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</row>
    <row r="3629" spans="1:20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</row>
    <row r="3630" spans="1:20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</row>
    <row r="3631" spans="1:20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</row>
    <row r="3632" spans="1:20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</row>
    <row r="3633" spans="1:20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</row>
    <row r="3634" spans="1:20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</row>
    <row r="3635" spans="1:20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</row>
    <row r="3636" spans="1:20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</row>
    <row r="3637" spans="1:20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</row>
    <row r="3638" spans="1:20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</row>
    <row r="3639" spans="1:20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</row>
    <row r="3640" spans="1:20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</row>
    <row r="3641" spans="1:20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</row>
    <row r="3642" spans="1:20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</row>
    <row r="3643" spans="1:20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</row>
    <row r="3644" spans="1:20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</row>
    <row r="3645" spans="1:20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</row>
    <row r="3646" spans="1:20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</row>
    <row r="3647" spans="1:20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</row>
    <row r="3648" spans="1:20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</row>
    <row r="3649" spans="1:20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</row>
    <row r="3650" spans="1:20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</row>
    <row r="3651" spans="1:20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</row>
    <row r="3652" spans="1:20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</row>
    <row r="3653" spans="1:20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</row>
    <row r="3654" spans="1:20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</row>
    <row r="3655" spans="1:20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</row>
    <row r="3656" spans="1:20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</row>
    <row r="3657" spans="1:20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</row>
    <row r="3658" spans="1:20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</row>
    <row r="3659" spans="1:20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</row>
    <row r="3660" spans="1:20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</row>
    <row r="3661" spans="1:20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</row>
    <row r="3662" spans="1:20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</row>
    <row r="3663" spans="1:20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</row>
    <row r="3664" spans="1:20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</row>
    <row r="3665" spans="1:20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</row>
    <row r="3666" spans="1:20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</row>
    <row r="3667" spans="1:20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</row>
    <row r="3668" spans="1:20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</row>
    <row r="3669" spans="1:20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</row>
    <row r="3670" spans="1:20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</row>
    <row r="3671" spans="1:20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</row>
    <row r="3672" spans="1:20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</row>
    <row r="3673" spans="1:20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</row>
    <row r="3674" spans="1:20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</row>
    <row r="3675" spans="1:20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</row>
    <row r="3676" spans="1:20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</row>
    <row r="3677" spans="1:20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</row>
    <row r="3678" spans="1:20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</row>
    <row r="3679" spans="1:20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</row>
    <row r="3680" spans="1:20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</row>
    <row r="3681" spans="1:20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</row>
    <row r="3682" spans="1:20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</row>
    <row r="3683" spans="1:20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</row>
    <row r="3684" spans="1:20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</row>
    <row r="3685" spans="1:20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</row>
    <row r="3686" spans="1:20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</row>
    <row r="3687" spans="1:20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</row>
    <row r="3688" spans="1:20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</row>
    <row r="3689" spans="1:20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</row>
    <row r="3690" spans="1:20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</row>
    <row r="3691" spans="1:20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</row>
    <row r="3692" spans="1:20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</row>
    <row r="3693" spans="1:20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</row>
    <row r="3694" spans="1:20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</row>
    <row r="3695" spans="1:20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</row>
    <row r="3696" spans="1:20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</row>
    <row r="3697" spans="1:20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</row>
    <row r="3698" spans="1:20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</row>
    <row r="3699" spans="1:20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</row>
    <row r="3700" spans="1:20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</row>
    <row r="3701" spans="1:20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</row>
    <row r="3702" spans="1:20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</row>
    <row r="3703" spans="1:20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</row>
    <row r="3704" spans="1:20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</row>
    <row r="3705" spans="1:20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</row>
    <row r="3706" spans="1:20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</row>
    <row r="3707" spans="1:20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</row>
    <row r="3708" spans="1:20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</row>
    <row r="3709" spans="1:20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</row>
    <row r="3710" spans="1:20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</row>
    <row r="3711" spans="1:20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</row>
    <row r="3712" spans="1:20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</row>
    <row r="3713" spans="1:20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</row>
    <row r="3714" spans="1:20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</row>
    <row r="3715" spans="1:20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</row>
    <row r="3716" spans="1:20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</row>
    <row r="3717" spans="1:20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</row>
    <row r="3718" spans="1:20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</row>
    <row r="3719" spans="1:20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</row>
    <row r="3720" spans="1:20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</row>
    <row r="3721" spans="1:20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</row>
    <row r="3722" spans="1:20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</row>
    <row r="3723" spans="1:20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</row>
    <row r="3724" spans="1:20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</row>
    <row r="3725" spans="1:20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</row>
    <row r="3726" spans="1:20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</row>
    <row r="3727" spans="1:20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</row>
    <row r="3728" spans="1:20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</row>
    <row r="3729" spans="1:20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</row>
    <row r="3730" spans="1:20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</row>
    <row r="3731" spans="1:20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</row>
    <row r="3732" spans="1:20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</row>
    <row r="3733" spans="1:20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</row>
    <row r="3734" spans="1:20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</row>
    <row r="3735" spans="1:20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</row>
    <row r="3736" spans="1:20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</row>
    <row r="3737" spans="1:20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</row>
    <row r="3738" spans="1:20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</row>
    <row r="3739" spans="1:20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</row>
    <row r="3740" spans="1:20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</row>
    <row r="3741" spans="1:20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</row>
    <row r="3742" spans="1:20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</row>
    <row r="3743" spans="1:20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</row>
    <row r="3744" spans="1:20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</row>
    <row r="3745" spans="1:20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</row>
    <row r="3746" spans="1:20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</row>
    <row r="3747" spans="1:20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</row>
    <row r="3748" spans="1:20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</row>
    <row r="3749" spans="1:20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</row>
    <row r="3750" spans="1:20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</row>
    <row r="3751" spans="1:20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</row>
    <row r="3752" spans="1:20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</row>
    <row r="3753" spans="1:20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</row>
    <row r="3754" spans="1:20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</row>
    <row r="3755" spans="1:20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</row>
    <row r="3756" spans="1:20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</row>
    <row r="3757" spans="1:20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</row>
    <row r="3758" spans="1:20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</row>
    <row r="3759" spans="1:20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</row>
    <row r="3760" spans="1:20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</row>
    <row r="3761" spans="1:20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</row>
    <row r="3762" spans="1:20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</row>
    <row r="3763" spans="1:20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</row>
    <row r="3764" spans="1:20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</row>
    <row r="3765" spans="1:20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</row>
    <row r="3766" spans="1:20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</row>
    <row r="3767" spans="1:20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</row>
    <row r="3768" spans="1:20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</row>
    <row r="3769" spans="1:20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</row>
    <row r="3770" spans="1:20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</row>
    <row r="3771" spans="1:20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</row>
    <row r="3772" spans="1:20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</row>
    <row r="3773" spans="1:20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</row>
    <row r="3774" spans="1:20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</row>
    <row r="3775" spans="1:20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</row>
    <row r="3776" spans="1:20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</row>
    <row r="3777" spans="1:20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</row>
    <row r="3778" spans="1:20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</row>
    <row r="3779" spans="1:20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</row>
    <row r="3780" spans="1:20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</row>
    <row r="3781" spans="1:20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</row>
    <row r="3782" spans="1:20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</row>
    <row r="3783" spans="1:20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</row>
    <row r="3784" spans="1:20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</row>
    <row r="3785" spans="1:20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</row>
    <row r="3786" spans="1:20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</row>
    <row r="3787" spans="1:20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</row>
    <row r="3788" spans="1:20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</row>
    <row r="3789" spans="1:20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</row>
    <row r="3790" spans="1:20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</row>
    <row r="3791" spans="1:20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</row>
    <row r="3792" spans="1:20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</row>
    <row r="3793" spans="1:20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</row>
    <row r="3794" spans="1:20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</row>
    <row r="3795" spans="1:20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</row>
    <row r="3796" spans="1:20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</row>
    <row r="3797" spans="1:20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</row>
    <row r="3798" spans="1:20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</row>
    <row r="3799" spans="1:20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</row>
    <row r="3800" spans="1:20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</row>
    <row r="3801" spans="1:20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</row>
    <row r="3802" spans="1:20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</row>
    <row r="3803" spans="1:20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</row>
    <row r="3804" spans="1:20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</row>
    <row r="3805" spans="1:20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</row>
    <row r="3806" spans="1:20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</row>
    <row r="3807" spans="1:20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</row>
    <row r="3808" spans="1:20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</row>
    <row r="3809" spans="1:20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</row>
    <row r="3810" spans="1:20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</row>
    <row r="3811" spans="1:20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</row>
    <row r="3812" spans="1:20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</row>
    <row r="3813" spans="1:20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</row>
    <row r="3814" spans="1:20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</row>
    <row r="3815" spans="1:20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</row>
    <row r="3816" spans="1:20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</row>
    <row r="3817" spans="1:20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</row>
    <row r="3818" spans="1:20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</row>
    <row r="3819" spans="1:20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</row>
    <row r="3820" spans="1:20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</row>
    <row r="3821" spans="1:20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</row>
    <row r="3822" spans="1:20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</row>
    <row r="3823" spans="1:20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</row>
    <row r="3824" spans="1:20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</row>
    <row r="3825" spans="1:20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</row>
    <row r="3826" spans="1:20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</row>
    <row r="3827" spans="1:20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</row>
    <row r="3828" spans="1:20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</row>
    <row r="3829" spans="1:20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</row>
    <row r="3830" spans="1:20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</row>
    <row r="3831" spans="1:20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</row>
    <row r="3832" spans="1:20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</row>
    <row r="3833" spans="1:20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</row>
    <row r="3834" spans="1:20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</row>
    <row r="3835" spans="1:20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</row>
    <row r="3836" spans="1:20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</row>
    <row r="3837" spans="1:20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</row>
    <row r="3838" spans="1:20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</row>
    <row r="3839" spans="1:20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</row>
    <row r="3840" spans="1:20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</row>
    <row r="3841" spans="1:20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</row>
    <row r="3842" spans="1:20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</row>
    <row r="3843" spans="1:20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</row>
    <row r="3844" spans="1:20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</row>
    <row r="3845" spans="1:20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</row>
    <row r="3846" spans="1:20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</row>
    <row r="3847" spans="1:20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</row>
    <row r="3848" spans="1:20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</row>
    <row r="3849" spans="1:20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</row>
    <row r="3850" spans="1:20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</row>
    <row r="3851" spans="1:20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</row>
    <row r="3852" spans="1:20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</row>
    <row r="3853" spans="1:20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</row>
    <row r="3854" spans="1:20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</row>
    <row r="3855" spans="1:20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</row>
    <row r="3856" spans="1:20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</row>
    <row r="3857" spans="1:20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</row>
    <row r="3858" spans="1:20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</row>
    <row r="3859" spans="1:20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</row>
    <row r="3860" spans="1:20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</row>
    <row r="3861" spans="1:20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</row>
    <row r="3862" spans="1:20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</row>
    <row r="3863" spans="1:20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</row>
    <row r="3864" spans="1:20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</row>
    <row r="3865" spans="1:20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</row>
    <row r="3866" spans="1:20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</row>
    <row r="3867" spans="1:20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</row>
    <row r="3868" spans="1:20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</row>
    <row r="3869" spans="1:20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</row>
    <row r="3870" spans="1:20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</row>
    <row r="3871" spans="1:20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</row>
    <row r="3872" spans="1:20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</row>
    <row r="3873" spans="1:20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</row>
    <row r="3874" spans="1:20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</row>
    <row r="3875" spans="1:20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</row>
    <row r="3876" spans="1:20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</row>
    <row r="3877" spans="1:20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</row>
    <row r="3878" spans="1:20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</row>
    <row r="3879" spans="1:20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</row>
    <row r="3880" spans="1:20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</row>
    <row r="3881" spans="1:20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</row>
    <row r="3882" spans="1:20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</row>
    <row r="3883" spans="1:20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</row>
    <row r="3884" spans="1:20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</row>
    <row r="3885" spans="1:20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</row>
    <row r="3886" spans="1:20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</row>
    <row r="3887" spans="1:20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</row>
    <row r="3888" spans="1:20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</row>
    <row r="3889" spans="1:20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</row>
    <row r="3890" spans="1:20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</row>
    <row r="3891" spans="1:20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</row>
    <row r="3892" spans="1:20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</row>
    <row r="3893" spans="1:20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</row>
    <row r="3894" spans="1:20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</row>
    <row r="3895" spans="1:20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</row>
    <row r="3896" spans="1:20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</row>
    <row r="3897" spans="1:20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</row>
    <row r="3898" spans="1:20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</row>
    <row r="3899" spans="1:20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</row>
    <row r="3900" spans="1:20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</row>
    <row r="3901" spans="1:20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</row>
    <row r="3902" spans="1:20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</row>
    <row r="3903" spans="1:20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</row>
    <row r="3904" spans="1:20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</row>
    <row r="3905" spans="1:20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</row>
    <row r="3906" spans="1:20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</row>
    <row r="3907" spans="1:20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</row>
    <row r="3908" spans="1:20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</row>
    <row r="3909" spans="1:20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</row>
    <row r="3910" spans="1:20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</row>
    <row r="3911" spans="1:20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</row>
    <row r="3912" spans="1:20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</row>
    <row r="3913" spans="1:20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</row>
    <row r="3914" spans="1:20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</row>
    <row r="3915" spans="1:20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</row>
    <row r="3916" spans="1:20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</row>
    <row r="3917" spans="1:20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</row>
    <row r="3918" spans="1:20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</row>
    <row r="3919" spans="1:20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</row>
    <row r="3920" spans="1:20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</row>
    <row r="3921" spans="1:20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</row>
    <row r="3922" spans="1:20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</row>
    <row r="3923" spans="1:20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</row>
    <row r="3924" spans="1:20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</row>
    <row r="3925" spans="1:20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</row>
    <row r="3926" spans="1:20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</row>
    <row r="3927" spans="1:20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</row>
    <row r="3928" spans="1:20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</row>
    <row r="3929" spans="1:20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</row>
    <row r="3930" spans="1:20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</row>
    <row r="3931" spans="1:20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</row>
    <row r="3932" spans="1:20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</row>
    <row r="3933" spans="1:20" x14ac:dyDescent="0.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</row>
    <row r="3934" spans="1:20" x14ac:dyDescent="0.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</row>
    <row r="3935" spans="1:20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</row>
    <row r="3936" spans="1:20" x14ac:dyDescent="0.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</row>
    <row r="3937" spans="1:20" x14ac:dyDescent="0.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</row>
    <row r="3938" spans="1:20" x14ac:dyDescent="0.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</row>
    <row r="3939" spans="1:20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</row>
    <row r="3940" spans="1:20" x14ac:dyDescent="0.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</row>
    <row r="3941" spans="1:20" x14ac:dyDescent="0.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</row>
    <row r="3942" spans="1:20" x14ac:dyDescent="0.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</row>
    <row r="3943" spans="1:20" x14ac:dyDescent="0.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</row>
    <row r="3944" spans="1:20" x14ac:dyDescent="0.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</row>
    <row r="3945" spans="1:20" x14ac:dyDescent="0.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</row>
    <row r="3946" spans="1:20" x14ac:dyDescent="0.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</row>
    <row r="3947" spans="1:20" x14ac:dyDescent="0.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</row>
    <row r="3948" spans="1:20" x14ac:dyDescent="0.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</row>
    <row r="3949" spans="1:20" x14ac:dyDescent="0.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</row>
    <row r="3950" spans="1:20" x14ac:dyDescent="0.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</row>
    <row r="3951" spans="1:20" x14ac:dyDescent="0.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</row>
    <row r="3952" spans="1:20" x14ac:dyDescent="0.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</row>
    <row r="3953" spans="1:20" x14ac:dyDescent="0.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</row>
    <row r="3954" spans="1:20" x14ac:dyDescent="0.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</row>
    <row r="3955" spans="1:20" x14ac:dyDescent="0.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</row>
    <row r="3956" spans="1:20" x14ac:dyDescent="0.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</row>
    <row r="3957" spans="1:20" x14ac:dyDescent="0.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</row>
    <row r="3958" spans="1:20" x14ac:dyDescent="0.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</row>
    <row r="3959" spans="1:20" x14ac:dyDescent="0.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</row>
    <row r="3960" spans="1:20" x14ac:dyDescent="0.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</row>
    <row r="3961" spans="1:20" x14ac:dyDescent="0.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</row>
    <row r="3962" spans="1:20" x14ac:dyDescent="0.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</row>
    <row r="3963" spans="1:20" x14ac:dyDescent="0.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</row>
    <row r="3964" spans="1:20" x14ac:dyDescent="0.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</row>
    <row r="3965" spans="1:20" x14ac:dyDescent="0.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</row>
    <row r="3966" spans="1:20" x14ac:dyDescent="0.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</row>
    <row r="3967" spans="1:20" x14ac:dyDescent="0.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</row>
    <row r="3968" spans="1:20" x14ac:dyDescent="0.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</row>
    <row r="3969" spans="1:20" x14ac:dyDescent="0.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</row>
    <row r="3970" spans="1:20" x14ac:dyDescent="0.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</row>
    <row r="3971" spans="1:20" x14ac:dyDescent="0.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</row>
    <row r="3972" spans="1:20" x14ac:dyDescent="0.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</row>
    <row r="3973" spans="1:20" x14ac:dyDescent="0.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</row>
    <row r="3974" spans="1:20" x14ac:dyDescent="0.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</row>
    <row r="3975" spans="1:20" x14ac:dyDescent="0.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</row>
    <row r="3976" spans="1:20" x14ac:dyDescent="0.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</row>
    <row r="3977" spans="1:20" x14ac:dyDescent="0.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</row>
    <row r="3978" spans="1:20" x14ac:dyDescent="0.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</row>
    <row r="3979" spans="1:20" x14ac:dyDescent="0.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</row>
    <row r="3980" spans="1:20" x14ac:dyDescent="0.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</row>
    <row r="3981" spans="1:20" x14ac:dyDescent="0.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</row>
    <row r="3982" spans="1:20" x14ac:dyDescent="0.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</row>
    <row r="3983" spans="1:20" x14ac:dyDescent="0.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</row>
    <row r="3984" spans="1:20" x14ac:dyDescent="0.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</row>
    <row r="3985" spans="1:20" x14ac:dyDescent="0.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</row>
    <row r="3986" spans="1:20" x14ac:dyDescent="0.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</row>
    <row r="3987" spans="1:20" x14ac:dyDescent="0.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</row>
    <row r="3988" spans="1:20" x14ac:dyDescent="0.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</row>
    <row r="3989" spans="1:20" x14ac:dyDescent="0.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</row>
    <row r="3990" spans="1:20" x14ac:dyDescent="0.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</row>
    <row r="3991" spans="1:20" x14ac:dyDescent="0.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</row>
    <row r="3992" spans="1:20" x14ac:dyDescent="0.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</row>
    <row r="3993" spans="1:20" x14ac:dyDescent="0.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</row>
    <row r="3994" spans="1:20" x14ac:dyDescent="0.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</row>
    <row r="3995" spans="1:20" x14ac:dyDescent="0.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</row>
    <row r="3996" spans="1:20" x14ac:dyDescent="0.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</row>
    <row r="3997" spans="1:20" x14ac:dyDescent="0.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</row>
    <row r="3998" spans="1:20" x14ac:dyDescent="0.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</row>
    <row r="3999" spans="1:20" x14ac:dyDescent="0.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</row>
    <row r="4000" spans="1:20" x14ac:dyDescent="0.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</row>
    <row r="4001" spans="1:20" x14ac:dyDescent="0.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</row>
    <row r="4002" spans="1:20" x14ac:dyDescent="0.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</row>
    <row r="4003" spans="1:20" x14ac:dyDescent="0.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</row>
    <row r="4004" spans="1:20" x14ac:dyDescent="0.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</row>
    <row r="4005" spans="1:20" x14ac:dyDescent="0.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</row>
    <row r="4006" spans="1:20" x14ac:dyDescent="0.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</row>
    <row r="4007" spans="1:20" x14ac:dyDescent="0.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</row>
    <row r="4008" spans="1:20" x14ac:dyDescent="0.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</row>
    <row r="4009" spans="1:20" x14ac:dyDescent="0.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</row>
    <row r="4010" spans="1:20" x14ac:dyDescent="0.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</row>
    <row r="4011" spans="1:20" x14ac:dyDescent="0.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</row>
    <row r="4012" spans="1:20" x14ac:dyDescent="0.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</row>
    <row r="4013" spans="1:20" x14ac:dyDescent="0.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</row>
    <row r="4014" spans="1:20" x14ac:dyDescent="0.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</row>
    <row r="4015" spans="1:20" x14ac:dyDescent="0.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</row>
    <row r="4016" spans="1:20" x14ac:dyDescent="0.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</row>
    <row r="4017" spans="1:20" x14ac:dyDescent="0.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</row>
    <row r="4018" spans="1:20" x14ac:dyDescent="0.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</row>
    <row r="4019" spans="1:20" x14ac:dyDescent="0.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</row>
    <row r="4020" spans="1:20" x14ac:dyDescent="0.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</row>
    <row r="4021" spans="1:20" x14ac:dyDescent="0.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</row>
    <row r="4022" spans="1:20" x14ac:dyDescent="0.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</row>
    <row r="4023" spans="1:20" x14ac:dyDescent="0.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</row>
    <row r="4024" spans="1:20" x14ac:dyDescent="0.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</row>
    <row r="4025" spans="1:20" x14ac:dyDescent="0.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</row>
    <row r="4026" spans="1:20" x14ac:dyDescent="0.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</row>
    <row r="4027" spans="1:20" x14ac:dyDescent="0.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</row>
    <row r="4028" spans="1:20" x14ac:dyDescent="0.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</row>
    <row r="4029" spans="1:20" x14ac:dyDescent="0.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</row>
    <row r="4030" spans="1:20" x14ac:dyDescent="0.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</row>
    <row r="4031" spans="1:20" x14ac:dyDescent="0.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</row>
    <row r="4032" spans="1:20" x14ac:dyDescent="0.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</row>
    <row r="4033" spans="1:20" x14ac:dyDescent="0.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</row>
    <row r="4034" spans="1:20" x14ac:dyDescent="0.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</row>
    <row r="4035" spans="1:20" x14ac:dyDescent="0.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</row>
    <row r="4036" spans="1:20" x14ac:dyDescent="0.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</row>
    <row r="4037" spans="1:20" x14ac:dyDescent="0.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</row>
    <row r="4038" spans="1:20" x14ac:dyDescent="0.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</row>
    <row r="4039" spans="1:20" x14ac:dyDescent="0.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</row>
    <row r="4040" spans="1:20" x14ac:dyDescent="0.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</row>
    <row r="4041" spans="1:20" x14ac:dyDescent="0.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</row>
    <row r="4042" spans="1:20" x14ac:dyDescent="0.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</row>
    <row r="4043" spans="1:20" x14ac:dyDescent="0.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</row>
    <row r="4044" spans="1:20" x14ac:dyDescent="0.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</row>
    <row r="4045" spans="1:20" x14ac:dyDescent="0.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</row>
    <row r="4046" spans="1:20" x14ac:dyDescent="0.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</row>
    <row r="4047" spans="1:20" x14ac:dyDescent="0.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</row>
    <row r="4048" spans="1:20" x14ac:dyDescent="0.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</row>
    <row r="4049" spans="1:20" x14ac:dyDescent="0.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</row>
    <row r="4050" spans="1:20" x14ac:dyDescent="0.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</row>
    <row r="4051" spans="1:20" x14ac:dyDescent="0.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</row>
    <row r="4052" spans="1:20" x14ac:dyDescent="0.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</row>
    <row r="4053" spans="1:20" x14ac:dyDescent="0.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</row>
    <row r="4054" spans="1:20" x14ac:dyDescent="0.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</row>
    <row r="4055" spans="1:20" x14ac:dyDescent="0.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</row>
    <row r="4056" spans="1:20" x14ac:dyDescent="0.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</row>
    <row r="4057" spans="1:20" x14ac:dyDescent="0.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</row>
    <row r="4058" spans="1:20" x14ac:dyDescent="0.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</row>
    <row r="4059" spans="1:20" x14ac:dyDescent="0.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</row>
    <row r="4060" spans="1:20" x14ac:dyDescent="0.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</row>
    <row r="4061" spans="1:20" x14ac:dyDescent="0.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</row>
    <row r="4062" spans="1:20" x14ac:dyDescent="0.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</row>
    <row r="4063" spans="1:20" x14ac:dyDescent="0.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</row>
    <row r="4064" spans="1:20" x14ac:dyDescent="0.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</row>
    <row r="4065" spans="1:20" x14ac:dyDescent="0.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</row>
    <row r="4066" spans="1:20" x14ac:dyDescent="0.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</row>
    <row r="4067" spans="1:20" x14ac:dyDescent="0.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</row>
    <row r="4068" spans="1:20" x14ac:dyDescent="0.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</row>
    <row r="4069" spans="1:20" x14ac:dyDescent="0.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</row>
    <row r="4070" spans="1:20" x14ac:dyDescent="0.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</row>
    <row r="4071" spans="1:20" x14ac:dyDescent="0.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</row>
    <row r="4072" spans="1:20" x14ac:dyDescent="0.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</row>
    <row r="4073" spans="1:20" x14ac:dyDescent="0.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</row>
    <row r="4074" spans="1:20" x14ac:dyDescent="0.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</row>
    <row r="4075" spans="1:20" x14ac:dyDescent="0.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</row>
    <row r="4076" spans="1:20" x14ac:dyDescent="0.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</row>
    <row r="4077" spans="1:20" x14ac:dyDescent="0.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</row>
    <row r="4078" spans="1:20" x14ac:dyDescent="0.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</row>
    <row r="4079" spans="1:20" x14ac:dyDescent="0.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</row>
    <row r="4080" spans="1:20" x14ac:dyDescent="0.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</row>
    <row r="4081" spans="1:20" x14ac:dyDescent="0.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</row>
    <row r="4082" spans="1:20" x14ac:dyDescent="0.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</row>
    <row r="4083" spans="1:20" x14ac:dyDescent="0.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</row>
    <row r="4084" spans="1:20" x14ac:dyDescent="0.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</row>
    <row r="4085" spans="1:20" x14ac:dyDescent="0.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</row>
    <row r="4086" spans="1:20" x14ac:dyDescent="0.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</row>
    <row r="4087" spans="1:20" x14ac:dyDescent="0.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</row>
    <row r="4088" spans="1:20" x14ac:dyDescent="0.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</row>
    <row r="4089" spans="1:20" x14ac:dyDescent="0.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</row>
    <row r="4090" spans="1:20" x14ac:dyDescent="0.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</row>
    <row r="4091" spans="1:20" x14ac:dyDescent="0.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</row>
    <row r="4092" spans="1:20" x14ac:dyDescent="0.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</row>
    <row r="4093" spans="1:20" x14ac:dyDescent="0.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</row>
    <row r="4094" spans="1:20" x14ac:dyDescent="0.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</row>
    <row r="4095" spans="1:20" x14ac:dyDescent="0.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</row>
    <row r="4096" spans="1:20" x14ac:dyDescent="0.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</row>
    <row r="4097" spans="1:20" x14ac:dyDescent="0.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</row>
    <row r="4098" spans="1:20" x14ac:dyDescent="0.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</row>
    <row r="4099" spans="1:20" x14ac:dyDescent="0.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</row>
    <row r="4100" spans="1:20" x14ac:dyDescent="0.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</row>
    <row r="4101" spans="1:20" x14ac:dyDescent="0.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</row>
    <row r="4102" spans="1:20" x14ac:dyDescent="0.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</row>
    <row r="4103" spans="1:20" x14ac:dyDescent="0.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</row>
    <row r="4104" spans="1:20" x14ac:dyDescent="0.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</row>
    <row r="4105" spans="1:20" x14ac:dyDescent="0.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</row>
    <row r="4106" spans="1:20" x14ac:dyDescent="0.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</row>
    <row r="4107" spans="1:20" x14ac:dyDescent="0.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</row>
    <row r="4108" spans="1:20" x14ac:dyDescent="0.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</row>
    <row r="4109" spans="1:20" x14ac:dyDescent="0.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</row>
    <row r="4110" spans="1:20" x14ac:dyDescent="0.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</row>
    <row r="4111" spans="1:20" x14ac:dyDescent="0.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</row>
    <row r="4112" spans="1:20" x14ac:dyDescent="0.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</row>
    <row r="4113" spans="1:20" x14ac:dyDescent="0.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</row>
    <row r="4114" spans="1:20" x14ac:dyDescent="0.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</row>
    <row r="4115" spans="1:20" x14ac:dyDescent="0.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</row>
    <row r="4116" spans="1:20" x14ac:dyDescent="0.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</row>
    <row r="4117" spans="1:20" x14ac:dyDescent="0.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</row>
    <row r="4118" spans="1:20" x14ac:dyDescent="0.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</row>
    <row r="4119" spans="1:20" x14ac:dyDescent="0.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</row>
    <row r="4120" spans="1:20" x14ac:dyDescent="0.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</row>
    <row r="4121" spans="1:20" x14ac:dyDescent="0.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</row>
    <row r="4122" spans="1:20" x14ac:dyDescent="0.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</row>
    <row r="4123" spans="1:20" x14ac:dyDescent="0.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</row>
    <row r="4124" spans="1:20" x14ac:dyDescent="0.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</row>
    <row r="4125" spans="1:20" x14ac:dyDescent="0.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</row>
    <row r="4126" spans="1:20" x14ac:dyDescent="0.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</row>
    <row r="4127" spans="1:20" x14ac:dyDescent="0.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</row>
    <row r="4128" spans="1:20" x14ac:dyDescent="0.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</row>
    <row r="4129" spans="1:20" x14ac:dyDescent="0.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</row>
    <row r="4130" spans="1:20" x14ac:dyDescent="0.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</row>
    <row r="4131" spans="1:20" x14ac:dyDescent="0.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</row>
    <row r="4132" spans="1:20" x14ac:dyDescent="0.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</row>
    <row r="4133" spans="1:20" x14ac:dyDescent="0.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</row>
    <row r="4134" spans="1:20" x14ac:dyDescent="0.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</row>
    <row r="4135" spans="1:20" x14ac:dyDescent="0.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</row>
    <row r="4136" spans="1:20" x14ac:dyDescent="0.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</row>
    <row r="4137" spans="1:20" x14ac:dyDescent="0.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</row>
    <row r="4138" spans="1:20" x14ac:dyDescent="0.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</row>
    <row r="4139" spans="1:20" x14ac:dyDescent="0.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</row>
    <row r="4140" spans="1:20" x14ac:dyDescent="0.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</row>
    <row r="4141" spans="1:20" x14ac:dyDescent="0.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</row>
    <row r="4142" spans="1:20" x14ac:dyDescent="0.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</row>
    <row r="4143" spans="1:20" x14ac:dyDescent="0.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</row>
    <row r="4144" spans="1:20" x14ac:dyDescent="0.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</row>
    <row r="4145" spans="1:20" x14ac:dyDescent="0.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</row>
    <row r="4146" spans="1:20" x14ac:dyDescent="0.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</row>
    <row r="4147" spans="1:20" x14ac:dyDescent="0.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</row>
    <row r="4148" spans="1:20" x14ac:dyDescent="0.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</row>
    <row r="4149" spans="1:20" x14ac:dyDescent="0.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</row>
    <row r="4150" spans="1:20" x14ac:dyDescent="0.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</row>
    <row r="4151" spans="1:20" x14ac:dyDescent="0.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</row>
    <row r="4152" spans="1:20" x14ac:dyDescent="0.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</row>
    <row r="4153" spans="1:20" x14ac:dyDescent="0.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</row>
    <row r="4154" spans="1:20" x14ac:dyDescent="0.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</row>
    <row r="4155" spans="1:20" x14ac:dyDescent="0.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</row>
    <row r="4156" spans="1:20" x14ac:dyDescent="0.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</row>
    <row r="4157" spans="1:20" x14ac:dyDescent="0.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</row>
    <row r="4158" spans="1:20" x14ac:dyDescent="0.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</row>
    <row r="4159" spans="1:20" x14ac:dyDescent="0.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</row>
    <row r="4160" spans="1:20" x14ac:dyDescent="0.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</row>
    <row r="4161" spans="1:20" x14ac:dyDescent="0.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</row>
    <row r="4162" spans="1:20" x14ac:dyDescent="0.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</row>
    <row r="4163" spans="1:20" x14ac:dyDescent="0.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</row>
    <row r="4164" spans="1:20" x14ac:dyDescent="0.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</row>
    <row r="4165" spans="1:20" x14ac:dyDescent="0.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</row>
    <row r="4166" spans="1:20" x14ac:dyDescent="0.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</row>
    <row r="4167" spans="1:20" x14ac:dyDescent="0.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</row>
    <row r="4168" spans="1:20" x14ac:dyDescent="0.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</row>
    <row r="4169" spans="1:20" x14ac:dyDescent="0.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</row>
    <row r="4170" spans="1:20" x14ac:dyDescent="0.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</row>
    <row r="4171" spans="1:20" x14ac:dyDescent="0.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</row>
    <row r="4172" spans="1:20" x14ac:dyDescent="0.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</row>
    <row r="4173" spans="1:20" x14ac:dyDescent="0.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</row>
    <row r="4174" spans="1:20" x14ac:dyDescent="0.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</row>
    <row r="4175" spans="1:20" x14ac:dyDescent="0.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</row>
    <row r="4176" spans="1:20" x14ac:dyDescent="0.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</row>
    <row r="4177" spans="1:20" x14ac:dyDescent="0.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</row>
    <row r="4178" spans="1:20" x14ac:dyDescent="0.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</row>
    <row r="4179" spans="1:20" x14ac:dyDescent="0.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</row>
    <row r="4180" spans="1:20" x14ac:dyDescent="0.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</row>
    <row r="4181" spans="1:20" x14ac:dyDescent="0.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</row>
    <row r="4182" spans="1:20" x14ac:dyDescent="0.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</row>
    <row r="4183" spans="1:20" x14ac:dyDescent="0.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</row>
    <row r="4184" spans="1:20" x14ac:dyDescent="0.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</row>
    <row r="4185" spans="1:20" x14ac:dyDescent="0.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</row>
    <row r="4186" spans="1:20" x14ac:dyDescent="0.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</row>
    <row r="4187" spans="1:20" x14ac:dyDescent="0.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</row>
    <row r="4188" spans="1:20" x14ac:dyDescent="0.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</row>
    <row r="4189" spans="1:20" x14ac:dyDescent="0.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</row>
    <row r="4190" spans="1:20" x14ac:dyDescent="0.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</row>
    <row r="4191" spans="1:20" x14ac:dyDescent="0.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</row>
    <row r="4192" spans="1:20" x14ac:dyDescent="0.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</row>
    <row r="4193" spans="1:20" x14ac:dyDescent="0.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</row>
    <row r="4194" spans="1:20" x14ac:dyDescent="0.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</row>
    <row r="4195" spans="1:20" x14ac:dyDescent="0.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</row>
    <row r="4196" spans="1:20" x14ac:dyDescent="0.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</row>
    <row r="4197" spans="1:20" x14ac:dyDescent="0.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</row>
    <row r="4198" spans="1:20" x14ac:dyDescent="0.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</row>
    <row r="4199" spans="1:20" x14ac:dyDescent="0.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</row>
    <row r="4200" spans="1:20" x14ac:dyDescent="0.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</row>
    <row r="4201" spans="1:20" x14ac:dyDescent="0.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</row>
    <row r="4202" spans="1:20" x14ac:dyDescent="0.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</row>
    <row r="4203" spans="1:20" x14ac:dyDescent="0.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</row>
    <row r="4204" spans="1:20" x14ac:dyDescent="0.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</row>
    <row r="4205" spans="1:20" x14ac:dyDescent="0.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</row>
    <row r="4206" spans="1:20" x14ac:dyDescent="0.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</row>
    <row r="4207" spans="1:20" x14ac:dyDescent="0.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</row>
    <row r="4208" spans="1:20" x14ac:dyDescent="0.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</row>
    <row r="4209" spans="1:20" x14ac:dyDescent="0.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</row>
    <row r="4210" spans="1:20" x14ac:dyDescent="0.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</row>
    <row r="4211" spans="1:20" x14ac:dyDescent="0.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</row>
    <row r="4212" spans="1:20" x14ac:dyDescent="0.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</row>
    <row r="4213" spans="1:20" x14ac:dyDescent="0.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</row>
    <row r="4214" spans="1:20" x14ac:dyDescent="0.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</row>
    <row r="4215" spans="1:20" x14ac:dyDescent="0.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</row>
    <row r="4216" spans="1:20" x14ac:dyDescent="0.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</row>
    <row r="4217" spans="1:20" x14ac:dyDescent="0.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</row>
    <row r="4218" spans="1:20" x14ac:dyDescent="0.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</row>
    <row r="4219" spans="1:20" x14ac:dyDescent="0.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</row>
    <row r="4220" spans="1:20" x14ac:dyDescent="0.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</row>
    <row r="4221" spans="1:20" x14ac:dyDescent="0.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</row>
    <row r="4222" spans="1:20" x14ac:dyDescent="0.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</row>
    <row r="4223" spans="1:20" x14ac:dyDescent="0.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</row>
    <row r="4224" spans="1:20" x14ac:dyDescent="0.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</row>
    <row r="4225" spans="1:20" x14ac:dyDescent="0.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</row>
    <row r="4226" spans="1:20" x14ac:dyDescent="0.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</row>
    <row r="4227" spans="1:20" x14ac:dyDescent="0.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</row>
    <row r="4228" spans="1:20" x14ac:dyDescent="0.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</row>
    <row r="4229" spans="1:20" x14ac:dyDescent="0.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</row>
    <row r="4230" spans="1:20" x14ac:dyDescent="0.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</row>
    <row r="4231" spans="1:20" x14ac:dyDescent="0.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</row>
    <row r="4232" spans="1:20" x14ac:dyDescent="0.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</row>
    <row r="4233" spans="1:20" x14ac:dyDescent="0.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</row>
    <row r="4234" spans="1:20" x14ac:dyDescent="0.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</row>
    <row r="4235" spans="1:20" x14ac:dyDescent="0.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</row>
    <row r="4236" spans="1:20" x14ac:dyDescent="0.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</row>
    <row r="4237" spans="1:20" x14ac:dyDescent="0.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</row>
    <row r="4238" spans="1:20" x14ac:dyDescent="0.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</row>
    <row r="4239" spans="1:20" x14ac:dyDescent="0.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</row>
    <row r="4240" spans="1:20" x14ac:dyDescent="0.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</row>
    <row r="4241" spans="1:20" x14ac:dyDescent="0.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</row>
    <row r="4242" spans="1:20" x14ac:dyDescent="0.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</row>
    <row r="4243" spans="1:20" x14ac:dyDescent="0.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</row>
    <row r="4244" spans="1:20" x14ac:dyDescent="0.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</row>
    <row r="4245" spans="1:20" x14ac:dyDescent="0.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</row>
    <row r="4246" spans="1:20" x14ac:dyDescent="0.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</row>
    <row r="4247" spans="1:20" x14ac:dyDescent="0.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</row>
    <row r="4248" spans="1:20" x14ac:dyDescent="0.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</row>
    <row r="4249" spans="1:20" x14ac:dyDescent="0.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</row>
    <row r="4250" spans="1:20" x14ac:dyDescent="0.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</row>
    <row r="4251" spans="1:20" x14ac:dyDescent="0.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</row>
    <row r="4252" spans="1:20" x14ac:dyDescent="0.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</row>
    <row r="4253" spans="1:20" x14ac:dyDescent="0.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</row>
    <row r="4254" spans="1:20" x14ac:dyDescent="0.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</row>
    <row r="4255" spans="1:20" x14ac:dyDescent="0.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</row>
    <row r="4256" spans="1:20" x14ac:dyDescent="0.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</row>
    <row r="4257" spans="1:20" x14ac:dyDescent="0.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</row>
    <row r="4258" spans="1:20" x14ac:dyDescent="0.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</row>
    <row r="4259" spans="1:20" x14ac:dyDescent="0.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</row>
    <row r="4260" spans="1:20" x14ac:dyDescent="0.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</row>
    <row r="4261" spans="1:20" x14ac:dyDescent="0.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</row>
    <row r="4262" spans="1:20" x14ac:dyDescent="0.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</row>
    <row r="4263" spans="1:20" x14ac:dyDescent="0.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</row>
    <row r="4264" spans="1:20" x14ac:dyDescent="0.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</row>
    <row r="4265" spans="1:20" x14ac:dyDescent="0.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</row>
    <row r="4266" spans="1:20" x14ac:dyDescent="0.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</row>
    <row r="4267" spans="1:20" x14ac:dyDescent="0.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</row>
    <row r="4268" spans="1:20" x14ac:dyDescent="0.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</row>
    <row r="4269" spans="1:20" x14ac:dyDescent="0.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</row>
    <row r="4270" spans="1:20" x14ac:dyDescent="0.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</row>
    <row r="4271" spans="1:20" x14ac:dyDescent="0.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</row>
    <row r="4272" spans="1:20" x14ac:dyDescent="0.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</row>
    <row r="4273" spans="1:20" x14ac:dyDescent="0.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</row>
    <row r="4274" spans="1:20" x14ac:dyDescent="0.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</row>
    <row r="4275" spans="1:20" x14ac:dyDescent="0.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</row>
    <row r="4276" spans="1:20" x14ac:dyDescent="0.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</row>
    <row r="4277" spans="1:20" x14ac:dyDescent="0.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</row>
    <row r="4278" spans="1:20" x14ac:dyDescent="0.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</row>
    <row r="4279" spans="1:20" x14ac:dyDescent="0.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</row>
    <row r="4280" spans="1:20" x14ac:dyDescent="0.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</row>
    <row r="4281" spans="1:20" x14ac:dyDescent="0.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</row>
    <row r="4282" spans="1:20" x14ac:dyDescent="0.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</row>
    <row r="4283" spans="1:20" x14ac:dyDescent="0.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</row>
    <row r="4284" spans="1:20" x14ac:dyDescent="0.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</row>
    <row r="4285" spans="1:20" x14ac:dyDescent="0.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</row>
    <row r="4286" spans="1:20" x14ac:dyDescent="0.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</row>
    <row r="4287" spans="1:20" x14ac:dyDescent="0.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</row>
    <row r="4288" spans="1:20" x14ac:dyDescent="0.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</row>
    <row r="4289" spans="1:20" x14ac:dyDescent="0.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</row>
    <row r="4290" spans="1:20" x14ac:dyDescent="0.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</row>
    <row r="4291" spans="1:20" x14ac:dyDescent="0.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</row>
    <row r="4292" spans="1:20" x14ac:dyDescent="0.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</row>
    <row r="4293" spans="1:20" x14ac:dyDescent="0.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</row>
    <row r="4294" spans="1:20" x14ac:dyDescent="0.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</row>
    <row r="4295" spans="1:20" x14ac:dyDescent="0.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</row>
    <row r="4296" spans="1:20" x14ac:dyDescent="0.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</row>
    <row r="4297" spans="1:20" x14ac:dyDescent="0.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</row>
    <row r="4298" spans="1:20" x14ac:dyDescent="0.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</row>
    <row r="4299" spans="1:20" x14ac:dyDescent="0.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</row>
    <row r="4300" spans="1:20" x14ac:dyDescent="0.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</row>
    <row r="4301" spans="1:20" x14ac:dyDescent="0.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</row>
    <row r="4302" spans="1:20" x14ac:dyDescent="0.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</row>
    <row r="4303" spans="1:20" x14ac:dyDescent="0.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</row>
    <row r="4304" spans="1:20" x14ac:dyDescent="0.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</row>
    <row r="4305" spans="1:20" x14ac:dyDescent="0.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</row>
    <row r="4306" spans="1:20" x14ac:dyDescent="0.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</row>
    <row r="4307" spans="1:20" x14ac:dyDescent="0.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</row>
    <row r="4308" spans="1:20" x14ac:dyDescent="0.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</row>
    <row r="4309" spans="1:20" x14ac:dyDescent="0.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</row>
    <row r="4310" spans="1:20" x14ac:dyDescent="0.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</row>
    <row r="4311" spans="1:20" x14ac:dyDescent="0.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</row>
    <row r="4312" spans="1:20" x14ac:dyDescent="0.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</row>
    <row r="4313" spans="1:20" x14ac:dyDescent="0.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</row>
    <row r="4314" spans="1:20" x14ac:dyDescent="0.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</row>
    <row r="4315" spans="1:20" x14ac:dyDescent="0.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</row>
    <row r="4316" spans="1:20" x14ac:dyDescent="0.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</row>
    <row r="4317" spans="1:20" x14ac:dyDescent="0.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</row>
    <row r="4318" spans="1:20" x14ac:dyDescent="0.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</row>
    <row r="4319" spans="1:20" x14ac:dyDescent="0.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</row>
    <row r="4320" spans="1:20" x14ac:dyDescent="0.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</row>
    <row r="4321" spans="1:20" x14ac:dyDescent="0.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</row>
    <row r="4322" spans="1:20" x14ac:dyDescent="0.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</row>
    <row r="4323" spans="1:20" x14ac:dyDescent="0.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</row>
    <row r="4324" spans="1:20" x14ac:dyDescent="0.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</row>
    <row r="4325" spans="1:20" x14ac:dyDescent="0.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</row>
    <row r="4326" spans="1:20" x14ac:dyDescent="0.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</row>
    <row r="4327" spans="1:20" x14ac:dyDescent="0.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</row>
    <row r="4328" spans="1:20" x14ac:dyDescent="0.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</row>
    <row r="4329" spans="1:20" x14ac:dyDescent="0.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</row>
    <row r="4330" spans="1:20" x14ac:dyDescent="0.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</row>
    <row r="4331" spans="1:20" x14ac:dyDescent="0.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</row>
    <row r="4332" spans="1:20" x14ac:dyDescent="0.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</row>
    <row r="4333" spans="1:20" x14ac:dyDescent="0.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</row>
    <row r="4334" spans="1:20" x14ac:dyDescent="0.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</row>
    <row r="4335" spans="1:20" x14ac:dyDescent="0.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</row>
    <row r="4336" spans="1:20" x14ac:dyDescent="0.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</row>
    <row r="4337" spans="1:20" x14ac:dyDescent="0.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</row>
    <row r="4338" spans="1:20" x14ac:dyDescent="0.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</row>
    <row r="4339" spans="1:20" x14ac:dyDescent="0.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</row>
    <row r="4340" spans="1:20" x14ac:dyDescent="0.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</row>
    <row r="4341" spans="1:20" x14ac:dyDescent="0.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</row>
    <row r="4342" spans="1:20" x14ac:dyDescent="0.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</row>
    <row r="4343" spans="1:20" x14ac:dyDescent="0.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</row>
    <row r="4344" spans="1:20" x14ac:dyDescent="0.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</row>
    <row r="4345" spans="1:20" x14ac:dyDescent="0.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</row>
    <row r="4346" spans="1:20" x14ac:dyDescent="0.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</row>
    <row r="4347" spans="1:20" x14ac:dyDescent="0.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</row>
    <row r="4348" spans="1:20" x14ac:dyDescent="0.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</row>
    <row r="4349" spans="1:20" x14ac:dyDescent="0.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</row>
    <row r="4350" spans="1:20" x14ac:dyDescent="0.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</row>
    <row r="4351" spans="1:20" x14ac:dyDescent="0.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</row>
    <row r="4352" spans="1:20" x14ac:dyDescent="0.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</row>
    <row r="4353" spans="1:20" x14ac:dyDescent="0.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</row>
    <row r="4354" spans="1:20" x14ac:dyDescent="0.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</row>
    <row r="4355" spans="1:20" x14ac:dyDescent="0.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</row>
    <row r="4356" spans="1:20" x14ac:dyDescent="0.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</row>
    <row r="4357" spans="1:20" x14ac:dyDescent="0.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</row>
    <row r="4358" spans="1:20" x14ac:dyDescent="0.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</row>
    <row r="4359" spans="1:20" x14ac:dyDescent="0.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</row>
    <row r="4360" spans="1:20" x14ac:dyDescent="0.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</row>
    <row r="4361" spans="1:20" x14ac:dyDescent="0.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</row>
    <row r="4362" spans="1:20" x14ac:dyDescent="0.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</row>
    <row r="4363" spans="1:20" x14ac:dyDescent="0.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</row>
    <row r="4364" spans="1:20" x14ac:dyDescent="0.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</row>
    <row r="4365" spans="1:20" x14ac:dyDescent="0.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</row>
    <row r="4366" spans="1:20" x14ac:dyDescent="0.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</row>
    <row r="4367" spans="1:20" x14ac:dyDescent="0.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</row>
    <row r="4368" spans="1:20" x14ac:dyDescent="0.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</row>
    <row r="4369" spans="1:20" x14ac:dyDescent="0.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</row>
    <row r="4370" spans="1:20" x14ac:dyDescent="0.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</row>
    <row r="4371" spans="1:20" x14ac:dyDescent="0.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</row>
    <row r="4372" spans="1:20" x14ac:dyDescent="0.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</row>
    <row r="4373" spans="1:20" x14ac:dyDescent="0.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</row>
    <row r="4374" spans="1:20" x14ac:dyDescent="0.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</row>
    <row r="4375" spans="1:20" x14ac:dyDescent="0.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</row>
    <row r="4376" spans="1:20" x14ac:dyDescent="0.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</row>
    <row r="4377" spans="1:20" x14ac:dyDescent="0.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</row>
    <row r="4378" spans="1:20" x14ac:dyDescent="0.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</row>
    <row r="4379" spans="1:20" x14ac:dyDescent="0.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</row>
    <row r="4380" spans="1:20" x14ac:dyDescent="0.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</row>
    <row r="4381" spans="1:20" x14ac:dyDescent="0.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</row>
    <row r="4382" spans="1:20" x14ac:dyDescent="0.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</row>
    <row r="4383" spans="1:20" x14ac:dyDescent="0.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</row>
    <row r="4384" spans="1:20" x14ac:dyDescent="0.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</row>
    <row r="4385" spans="1:20" x14ac:dyDescent="0.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</row>
    <row r="4386" spans="1:20" x14ac:dyDescent="0.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</row>
    <row r="4387" spans="1:20" x14ac:dyDescent="0.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</row>
    <row r="4388" spans="1:20" x14ac:dyDescent="0.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</row>
    <row r="4389" spans="1:20" x14ac:dyDescent="0.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</row>
    <row r="4390" spans="1:20" x14ac:dyDescent="0.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</row>
    <row r="4391" spans="1:20" x14ac:dyDescent="0.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</row>
    <row r="4392" spans="1:20" x14ac:dyDescent="0.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</row>
    <row r="4393" spans="1:20" x14ac:dyDescent="0.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</row>
    <row r="4394" spans="1:20" x14ac:dyDescent="0.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</row>
    <row r="4395" spans="1:20" x14ac:dyDescent="0.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</row>
    <row r="4396" spans="1:20" x14ac:dyDescent="0.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</row>
    <row r="4397" spans="1:20" x14ac:dyDescent="0.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</row>
    <row r="4398" spans="1:20" x14ac:dyDescent="0.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</row>
    <row r="4399" spans="1:20" x14ac:dyDescent="0.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</row>
    <row r="4400" spans="1:20" x14ac:dyDescent="0.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</row>
    <row r="4401" spans="1:20" x14ac:dyDescent="0.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</row>
    <row r="4402" spans="1:20" x14ac:dyDescent="0.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</row>
    <row r="4403" spans="1:20" x14ac:dyDescent="0.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</row>
    <row r="4404" spans="1:20" x14ac:dyDescent="0.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</row>
    <row r="4405" spans="1:20" x14ac:dyDescent="0.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</row>
    <row r="4406" spans="1:20" x14ac:dyDescent="0.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</row>
    <row r="4407" spans="1:20" x14ac:dyDescent="0.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</row>
    <row r="4408" spans="1:20" x14ac:dyDescent="0.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</row>
    <row r="4409" spans="1:20" x14ac:dyDescent="0.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</row>
    <row r="4410" spans="1:20" x14ac:dyDescent="0.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</row>
    <row r="4411" spans="1:20" x14ac:dyDescent="0.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</row>
    <row r="4412" spans="1:20" x14ac:dyDescent="0.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</row>
    <row r="4413" spans="1:20" x14ac:dyDescent="0.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</row>
    <row r="4414" spans="1:20" x14ac:dyDescent="0.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</row>
    <row r="4415" spans="1:20" x14ac:dyDescent="0.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</row>
    <row r="4416" spans="1:20" x14ac:dyDescent="0.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</row>
    <row r="4417" spans="1:20" x14ac:dyDescent="0.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</row>
    <row r="4418" spans="1:20" x14ac:dyDescent="0.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</row>
    <row r="4419" spans="1:20" x14ac:dyDescent="0.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</row>
    <row r="4420" spans="1:20" x14ac:dyDescent="0.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</row>
    <row r="4421" spans="1:20" x14ac:dyDescent="0.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</row>
    <row r="4422" spans="1:20" x14ac:dyDescent="0.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</row>
    <row r="4423" spans="1:20" x14ac:dyDescent="0.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</row>
    <row r="4424" spans="1:20" x14ac:dyDescent="0.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</row>
    <row r="4425" spans="1:20" x14ac:dyDescent="0.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</row>
    <row r="4426" spans="1:20" x14ac:dyDescent="0.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</row>
    <row r="4427" spans="1:20" x14ac:dyDescent="0.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</row>
    <row r="4428" spans="1:20" x14ac:dyDescent="0.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</row>
    <row r="4429" spans="1:20" x14ac:dyDescent="0.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</row>
    <row r="4430" spans="1:20" x14ac:dyDescent="0.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</row>
    <row r="4431" spans="1:20" x14ac:dyDescent="0.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</row>
    <row r="4432" spans="1:20" x14ac:dyDescent="0.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</row>
    <row r="4433" spans="1:20" x14ac:dyDescent="0.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</row>
    <row r="4434" spans="1:20" x14ac:dyDescent="0.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</row>
    <row r="4435" spans="1:20" x14ac:dyDescent="0.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</row>
    <row r="4436" spans="1:20" x14ac:dyDescent="0.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</row>
    <row r="4437" spans="1:20" x14ac:dyDescent="0.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</row>
    <row r="4438" spans="1:20" x14ac:dyDescent="0.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</row>
    <row r="4439" spans="1:20" x14ac:dyDescent="0.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</row>
    <row r="4440" spans="1:20" x14ac:dyDescent="0.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</row>
    <row r="4441" spans="1:20" x14ac:dyDescent="0.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</row>
    <row r="4442" spans="1:20" x14ac:dyDescent="0.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</row>
    <row r="4443" spans="1:20" x14ac:dyDescent="0.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</row>
    <row r="4444" spans="1:20" x14ac:dyDescent="0.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</row>
    <row r="4445" spans="1:20" x14ac:dyDescent="0.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</row>
    <row r="4446" spans="1:20" x14ac:dyDescent="0.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</row>
    <row r="4447" spans="1:20" x14ac:dyDescent="0.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</row>
    <row r="4448" spans="1:20" x14ac:dyDescent="0.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</row>
    <row r="4449" spans="1:20" x14ac:dyDescent="0.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</row>
    <row r="4450" spans="1:20" x14ac:dyDescent="0.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</row>
    <row r="4451" spans="1:20" x14ac:dyDescent="0.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</row>
    <row r="4452" spans="1:20" x14ac:dyDescent="0.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</row>
    <row r="4453" spans="1:20" x14ac:dyDescent="0.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</row>
    <row r="4454" spans="1:20" x14ac:dyDescent="0.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</row>
    <row r="4455" spans="1:20" x14ac:dyDescent="0.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</row>
    <row r="4456" spans="1:20" x14ac:dyDescent="0.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</row>
    <row r="4457" spans="1:20" x14ac:dyDescent="0.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</row>
    <row r="4458" spans="1:20" x14ac:dyDescent="0.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</row>
    <row r="4459" spans="1:20" x14ac:dyDescent="0.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</row>
    <row r="4460" spans="1:20" x14ac:dyDescent="0.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</row>
    <row r="4461" spans="1:20" x14ac:dyDescent="0.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</row>
    <row r="4462" spans="1:20" x14ac:dyDescent="0.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</row>
    <row r="4463" spans="1:20" x14ac:dyDescent="0.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</row>
    <row r="4464" spans="1:20" x14ac:dyDescent="0.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</row>
    <row r="4465" spans="1:20" x14ac:dyDescent="0.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</row>
    <row r="4466" spans="1:20" x14ac:dyDescent="0.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</row>
    <row r="4467" spans="1:20" x14ac:dyDescent="0.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</row>
    <row r="4468" spans="1:20" x14ac:dyDescent="0.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</row>
    <row r="4469" spans="1:20" x14ac:dyDescent="0.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</row>
    <row r="4470" spans="1:20" x14ac:dyDescent="0.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</row>
    <row r="4471" spans="1:20" x14ac:dyDescent="0.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</row>
    <row r="4472" spans="1:20" x14ac:dyDescent="0.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</row>
    <row r="4473" spans="1:20" x14ac:dyDescent="0.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</row>
    <row r="4474" spans="1:20" x14ac:dyDescent="0.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</row>
    <row r="4475" spans="1:20" x14ac:dyDescent="0.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</row>
    <row r="4476" spans="1:20" x14ac:dyDescent="0.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</row>
    <row r="4477" spans="1:20" x14ac:dyDescent="0.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</row>
    <row r="4478" spans="1:20" x14ac:dyDescent="0.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</row>
    <row r="4479" spans="1:20" x14ac:dyDescent="0.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</row>
    <row r="4480" spans="1:20" x14ac:dyDescent="0.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</row>
    <row r="4481" spans="1:20" x14ac:dyDescent="0.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</row>
    <row r="4482" spans="1:20" x14ac:dyDescent="0.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</row>
    <row r="4483" spans="1:20" x14ac:dyDescent="0.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</row>
    <row r="4484" spans="1:20" x14ac:dyDescent="0.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</row>
    <row r="4485" spans="1:20" x14ac:dyDescent="0.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</row>
    <row r="4486" spans="1:20" x14ac:dyDescent="0.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</row>
    <row r="4487" spans="1:20" x14ac:dyDescent="0.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</row>
    <row r="4488" spans="1:20" x14ac:dyDescent="0.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</row>
    <row r="4489" spans="1:20" x14ac:dyDescent="0.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</row>
    <row r="4490" spans="1:20" x14ac:dyDescent="0.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</row>
    <row r="4491" spans="1:20" x14ac:dyDescent="0.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</row>
    <row r="4492" spans="1:20" x14ac:dyDescent="0.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</row>
    <row r="4493" spans="1:20" x14ac:dyDescent="0.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</row>
    <row r="4494" spans="1:20" x14ac:dyDescent="0.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</row>
    <row r="4495" spans="1:20" x14ac:dyDescent="0.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</row>
    <row r="4496" spans="1:20" x14ac:dyDescent="0.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</row>
    <row r="4497" spans="1:20" x14ac:dyDescent="0.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</row>
    <row r="4498" spans="1:20" x14ac:dyDescent="0.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</row>
    <row r="4499" spans="1:20" x14ac:dyDescent="0.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</row>
    <row r="4500" spans="1:20" x14ac:dyDescent="0.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</row>
    <row r="4501" spans="1:20" x14ac:dyDescent="0.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</row>
    <row r="4502" spans="1:20" x14ac:dyDescent="0.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</row>
    <row r="4503" spans="1:20" x14ac:dyDescent="0.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</row>
    <row r="4504" spans="1:20" x14ac:dyDescent="0.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</row>
    <row r="4505" spans="1:20" x14ac:dyDescent="0.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</row>
    <row r="4506" spans="1:20" x14ac:dyDescent="0.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</row>
    <row r="4507" spans="1:20" x14ac:dyDescent="0.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</row>
    <row r="4508" spans="1:20" x14ac:dyDescent="0.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</row>
    <row r="4509" spans="1:20" x14ac:dyDescent="0.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</row>
    <row r="4510" spans="1:20" x14ac:dyDescent="0.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</row>
    <row r="4511" spans="1:20" x14ac:dyDescent="0.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</row>
    <row r="4512" spans="1:20" x14ac:dyDescent="0.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</row>
    <row r="4513" spans="1:20" x14ac:dyDescent="0.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</row>
    <row r="4514" spans="1:20" x14ac:dyDescent="0.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</row>
    <row r="4515" spans="1:20" x14ac:dyDescent="0.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</row>
    <row r="4516" spans="1:20" x14ac:dyDescent="0.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</row>
    <row r="4517" spans="1:20" x14ac:dyDescent="0.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</row>
    <row r="4518" spans="1:20" x14ac:dyDescent="0.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</row>
    <row r="4519" spans="1:20" x14ac:dyDescent="0.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</row>
    <row r="4520" spans="1:20" x14ac:dyDescent="0.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</row>
    <row r="4521" spans="1:20" x14ac:dyDescent="0.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</row>
    <row r="4522" spans="1:20" x14ac:dyDescent="0.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</row>
    <row r="4523" spans="1:20" x14ac:dyDescent="0.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</row>
    <row r="4524" spans="1:20" x14ac:dyDescent="0.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</row>
    <row r="4525" spans="1:20" x14ac:dyDescent="0.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</row>
    <row r="4526" spans="1:20" x14ac:dyDescent="0.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</row>
    <row r="4527" spans="1:20" x14ac:dyDescent="0.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</row>
    <row r="4528" spans="1:20" x14ac:dyDescent="0.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</row>
    <row r="4529" spans="1:20" x14ac:dyDescent="0.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</row>
    <row r="4530" spans="1:20" x14ac:dyDescent="0.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</row>
    <row r="4531" spans="1:20" x14ac:dyDescent="0.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</row>
    <row r="4532" spans="1:20" x14ac:dyDescent="0.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</row>
    <row r="4533" spans="1:20" x14ac:dyDescent="0.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</row>
    <row r="4534" spans="1:20" x14ac:dyDescent="0.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</row>
    <row r="4535" spans="1:20" x14ac:dyDescent="0.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</row>
    <row r="4536" spans="1:20" x14ac:dyDescent="0.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</row>
    <row r="4537" spans="1:20" x14ac:dyDescent="0.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</row>
    <row r="4538" spans="1:20" x14ac:dyDescent="0.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</row>
    <row r="4539" spans="1:20" x14ac:dyDescent="0.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</row>
    <row r="4540" spans="1:20" x14ac:dyDescent="0.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</row>
    <row r="4541" spans="1:20" x14ac:dyDescent="0.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</row>
    <row r="4542" spans="1:20" x14ac:dyDescent="0.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</row>
    <row r="4543" spans="1:20" x14ac:dyDescent="0.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</row>
    <row r="4544" spans="1:20" x14ac:dyDescent="0.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</row>
    <row r="4545" spans="1:20" x14ac:dyDescent="0.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</row>
    <row r="4546" spans="1:20" x14ac:dyDescent="0.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</row>
    <row r="4547" spans="1:20" x14ac:dyDescent="0.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</row>
    <row r="4548" spans="1:20" x14ac:dyDescent="0.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</row>
    <row r="4549" spans="1:20" x14ac:dyDescent="0.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</row>
    <row r="4550" spans="1:20" x14ac:dyDescent="0.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</row>
    <row r="4551" spans="1:20" x14ac:dyDescent="0.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</row>
    <row r="4552" spans="1:20" x14ac:dyDescent="0.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</row>
    <row r="4553" spans="1:20" x14ac:dyDescent="0.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</row>
    <row r="4554" spans="1:20" x14ac:dyDescent="0.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</row>
    <row r="4555" spans="1:20" x14ac:dyDescent="0.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</row>
    <row r="4556" spans="1:20" x14ac:dyDescent="0.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</row>
    <row r="4557" spans="1:20" x14ac:dyDescent="0.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</row>
    <row r="4558" spans="1:20" x14ac:dyDescent="0.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</row>
    <row r="4559" spans="1:20" x14ac:dyDescent="0.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</row>
    <row r="4560" spans="1:20" x14ac:dyDescent="0.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</row>
    <row r="4561" spans="1:20" x14ac:dyDescent="0.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</row>
    <row r="4562" spans="1:20" x14ac:dyDescent="0.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</row>
    <row r="4563" spans="1:20" x14ac:dyDescent="0.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</row>
    <row r="4564" spans="1:20" x14ac:dyDescent="0.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</row>
    <row r="4565" spans="1:20" x14ac:dyDescent="0.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</row>
    <row r="4566" spans="1:20" x14ac:dyDescent="0.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</row>
    <row r="4567" spans="1:20" x14ac:dyDescent="0.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</row>
    <row r="4568" spans="1:20" x14ac:dyDescent="0.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</row>
    <row r="4569" spans="1:20" x14ac:dyDescent="0.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</row>
    <row r="4570" spans="1:20" x14ac:dyDescent="0.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</row>
    <row r="4571" spans="1:20" x14ac:dyDescent="0.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</row>
    <row r="4572" spans="1:20" x14ac:dyDescent="0.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</row>
    <row r="4573" spans="1:20" x14ac:dyDescent="0.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</row>
    <row r="4574" spans="1:20" x14ac:dyDescent="0.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</row>
    <row r="4575" spans="1:20" x14ac:dyDescent="0.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</row>
    <row r="4576" spans="1:20" x14ac:dyDescent="0.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</row>
    <row r="4577" spans="1:20" x14ac:dyDescent="0.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</row>
    <row r="4578" spans="1:20" x14ac:dyDescent="0.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</row>
    <row r="4579" spans="1:20" x14ac:dyDescent="0.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</row>
    <row r="4580" spans="1:20" x14ac:dyDescent="0.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</row>
    <row r="4581" spans="1:20" x14ac:dyDescent="0.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</row>
    <row r="4582" spans="1:20" x14ac:dyDescent="0.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</row>
    <row r="4583" spans="1:20" x14ac:dyDescent="0.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</row>
    <row r="4584" spans="1:20" x14ac:dyDescent="0.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</row>
    <row r="4585" spans="1:20" x14ac:dyDescent="0.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</row>
    <row r="4586" spans="1:20" x14ac:dyDescent="0.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</row>
    <row r="4587" spans="1:20" x14ac:dyDescent="0.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</row>
    <row r="4588" spans="1:20" x14ac:dyDescent="0.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</row>
    <row r="4589" spans="1:20" x14ac:dyDescent="0.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</row>
    <row r="4590" spans="1:20" x14ac:dyDescent="0.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</row>
    <row r="4591" spans="1:20" x14ac:dyDescent="0.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</row>
    <row r="4592" spans="1:20" x14ac:dyDescent="0.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</row>
    <row r="4593" spans="1:20" x14ac:dyDescent="0.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</row>
    <row r="4594" spans="1:20" x14ac:dyDescent="0.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</row>
    <row r="4595" spans="1:20" x14ac:dyDescent="0.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</row>
    <row r="4596" spans="1:20" x14ac:dyDescent="0.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</row>
    <row r="4597" spans="1:20" x14ac:dyDescent="0.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</row>
    <row r="4598" spans="1:20" x14ac:dyDescent="0.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</row>
    <row r="4599" spans="1:20" x14ac:dyDescent="0.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</row>
    <row r="4600" spans="1:20" x14ac:dyDescent="0.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</row>
    <row r="4601" spans="1:20" x14ac:dyDescent="0.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</row>
    <row r="4602" spans="1:20" x14ac:dyDescent="0.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</row>
    <row r="4603" spans="1:20" x14ac:dyDescent="0.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</row>
    <row r="4604" spans="1:20" x14ac:dyDescent="0.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</row>
    <row r="4605" spans="1:20" x14ac:dyDescent="0.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</row>
    <row r="4606" spans="1:20" x14ac:dyDescent="0.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</row>
    <row r="4607" spans="1:20" x14ac:dyDescent="0.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</row>
    <row r="4608" spans="1:20" x14ac:dyDescent="0.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</row>
    <row r="4609" spans="1:20" x14ac:dyDescent="0.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</row>
    <row r="4610" spans="1:20" x14ac:dyDescent="0.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</row>
    <row r="4611" spans="1:20" x14ac:dyDescent="0.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</row>
    <row r="4612" spans="1:20" x14ac:dyDescent="0.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</row>
    <row r="4613" spans="1:20" x14ac:dyDescent="0.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</row>
    <row r="4614" spans="1:20" x14ac:dyDescent="0.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</row>
    <row r="4615" spans="1:20" x14ac:dyDescent="0.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</row>
    <row r="4616" spans="1:20" x14ac:dyDescent="0.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</row>
    <row r="4617" spans="1:20" x14ac:dyDescent="0.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</row>
    <row r="4618" spans="1:20" x14ac:dyDescent="0.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</row>
    <row r="4619" spans="1:20" x14ac:dyDescent="0.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</row>
    <row r="4620" spans="1:20" x14ac:dyDescent="0.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</row>
    <row r="4621" spans="1:20" x14ac:dyDescent="0.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</row>
    <row r="4622" spans="1:20" x14ac:dyDescent="0.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</row>
    <row r="4623" spans="1:20" x14ac:dyDescent="0.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</row>
    <row r="4624" spans="1:20" x14ac:dyDescent="0.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</row>
    <row r="4625" spans="1:20" x14ac:dyDescent="0.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</row>
    <row r="4626" spans="1:20" x14ac:dyDescent="0.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</row>
    <row r="4627" spans="1:20" x14ac:dyDescent="0.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</row>
    <row r="4628" spans="1:20" x14ac:dyDescent="0.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</row>
    <row r="4629" spans="1:20" x14ac:dyDescent="0.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</row>
    <row r="4630" spans="1:20" x14ac:dyDescent="0.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</row>
    <row r="4631" spans="1:20" x14ac:dyDescent="0.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</row>
    <row r="4632" spans="1:20" x14ac:dyDescent="0.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</row>
    <row r="4633" spans="1:20" x14ac:dyDescent="0.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</row>
    <row r="4634" spans="1:20" x14ac:dyDescent="0.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</row>
    <row r="4635" spans="1:20" x14ac:dyDescent="0.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</row>
    <row r="4636" spans="1:20" x14ac:dyDescent="0.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</row>
    <row r="4637" spans="1:20" x14ac:dyDescent="0.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</row>
    <row r="4638" spans="1:20" x14ac:dyDescent="0.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</row>
    <row r="4639" spans="1:20" x14ac:dyDescent="0.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</row>
    <row r="4640" spans="1:20" x14ac:dyDescent="0.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</row>
    <row r="4641" spans="1:20" x14ac:dyDescent="0.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</row>
    <row r="4642" spans="1:20" x14ac:dyDescent="0.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</row>
    <row r="4643" spans="1:20" x14ac:dyDescent="0.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</row>
    <row r="4644" spans="1:20" x14ac:dyDescent="0.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</row>
    <row r="4645" spans="1:20" x14ac:dyDescent="0.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</row>
    <row r="4646" spans="1:20" x14ac:dyDescent="0.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</row>
    <row r="4647" spans="1:20" x14ac:dyDescent="0.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</row>
    <row r="4648" spans="1:20" x14ac:dyDescent="0.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</row>
    <row r="4649" spans="1:20" x14ac:dyDescent="0.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</row>
    <row r="4650" spans="1:20" x14ac:dyDescent="0.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</row>
    <row r="4651" spans="1:20" x14ac:dyDescent="0.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</row>
    <row r="4652" spans="1:20" x14ac:dyDescent="0.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</row>
    <row r="4653" spans="1:20" x14ac:dyDescent="0.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</row>
    <row r="4654" spans="1:20" x14ac:dyDescent="0.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</row>
    <row r="4655" spans="1:20" x14ac:dyDescent="0.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</row>
    <row r="4656" spans="1:20" x14ac:dyDescent="0.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</row>
    <row r="4657" spans="1:20" x14ac:dyDescent="0.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</row>
    <row r="4658" spans="1:20" x14ac:dyDescent="0.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</row>
    <row r="4659" spans="1:20" x14ac:dyDescent="0.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</row>
    <row r="4660" spans="1:20" x14ac:dyDescent="0.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</row>
    <row r="4661" spans="1:20" x14ac:dyDescent="0.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</row>
    <row r="4662" spans="1:20" x14ac:dyDescent="0.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</row>
    <row r="4663" spans="1:20" x14ac:dyDescent="0.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</row>
    <row r="4664" spans="1:20" x14ac:dyDescent="0.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</row>
    <row r="4665" spans="1:20" x14ac:dyDescent="0.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</row>
    <row r="4666" spans="1:20" x14ac:dyDescent="0.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</row>
    <row r="4667" spans="1:20" x14ac:dyDescent="0.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</row>
    <row r="4668" spans="1:20" x14ac:dyDescent="0.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</row>
    <row r="4669" spans="1:20" x14ac:dyDescent="0.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</row>
    <row r="4670" spans="1:20" x14ac:dyDescent="0.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</row>
    <row r="4671" spans="1:20" x14ac:dyDescent="0.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</row>
    <row r="4672" spans="1:20" x14ac:dyDescent="0.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</row>
    <row r="4673" spans="1:20" x14ac:dyDescent="0.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</row>
    <row r="4674" spans="1:20" x14ac:dyDescent="0.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</row>
    <row r="4675" spans="1:20" x14ac:dyDescent="0.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</row>
    <row r="4676" spans="1:20" x14ac:dyDescent="0.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</row>
    <row r="4677" spans="1:20" x14ac:dyDescent="0.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</row>
    <row r="4678" spans="1:20" x14ac:dyDescent="0.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</row>
    <row r="4679" spans="1:20" x14ac:dyDescent="0.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</row>
    <row r="4680" spans="1:20" x14ac:dyDescent="0.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</row>
    <row r="4681" spans="1:20" x14ac:dyDescent="0.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</row>
    <row r="4682" spans="1:20" x14ac:dyDescent="0.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</row>
    <row r="4683" spans="1:20" x14ac:dyDescent="0.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</row>
    <row r="4684" spans="1:20" x14ac:dyDescent="0.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</row>
    <row r="4685" spans="1:20" x14ac:dyDescent="0.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</row>
    <row r="4686" spans="1:20" x14ac:dyDescent="0.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</row>
    <row r="4687" spans="1:20" x14ac:dyDescent="0.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</row>
    <row r="4688" spans="1:20" x14ac:dyDescent="0.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</row>
    <row r="4689" spans="1:20" x14ac:dyDescent="0.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</row>
    <row r="4690" spans="1:20" x14ac:dyDescent="0.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</row>
    <row r="4691" spans="1:20" x14ac:dyDescent="0.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</row>
    <row r="4692" spans="1:20" x14ac:dyDescent="0.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</row>
    <row r="4693" spans="1:20" x14ac:dyDescent="0.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</row>
    <row r="4694" spans="1:20" x14ac:dyDescent="0.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</row>
    <row r="4695" spans="1:20" x14ac:dyDescent="0.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</row>
    <row r="4696" spans="1:20" x14ac:dyDescent="0.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</row>
    <row r="4697" spans="1:20" x14ac:dyDescent="0.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</row>
    <row r="4698" spans="1:20" x14ac:dyDescent="0.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</row>
    <row r="4699" spans="1:20" x14ac:dyDescent="0.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</row>
    <row r="4700" spans="1:20" x14ac:dyDescent="0.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</row>
    <row r="4701" spans="1:20" x14ac:dyDescent="0.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</row>
    <row r="4702" spans="1:20" x14ac:dyDescent="0.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</row>
    <row r="4703" spans="1:20" x14ac:dyDescent="0.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</row>
    <row r="4704" spans="1:20" x14ac:dyDescent="0.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</row>
    <row r="4705" spans="1:20" x14ac:dyDescent="0.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</row>
    <row r="4706" spans="1:20" x14ac:dyDescent="0.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</row>
    <row r="4707" spans="1:20" x14ac:dyDescent="0.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</row>
    <row r="4708" spans="1:20" x14ac:dyDescent="0.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</row>
    <row r="4709" spans="1:20" x14ac:dyDescent="0.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</row>
    <row r="4710" spans="1:20" x14ac:dyDescent="0.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</row>
    <row r="4711" spans="1:20" x14ac:dyDescent="0.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</row>
    <row r="4712" spans="1:20" x14ac:dyDescent="0.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</row>
    <row r="4713" spans="1:20" x14ac:dyDescent="0.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</row>
    <row r="4714" spans="1:20" x14ac:dyDescent="0.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</row>
    <row r="4715" spans="1:20" x14ac:dyDescent="0.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</row>
    <row r="4716" spans="1:20" x14ac:dyDescent="0.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</row>
    <row r="4717" spans="1:20" x14ac:dyDescent="0.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</row>
    <row r="4718" spans="1:20" x14ac:dyDescent="0.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</row>
    <row r="4719" spans="1:20" x14ac:dyDescent="0.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</row>
    <row r="4720" spans="1:20" x14ac:dyDescent="0.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</row>
    <row r="4721" spans="1:20" x14ac:dyDescent="0.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</row>
    <row r="4722" spans="1:20" x14ac:dyDescent="0.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</row>
    <row r="4723" spans="1:20" x14ac:dyDescent="0.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</row>
    <row r="4724" spans="1:20" x14ac:dyDescent="0.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</row>
    <row r="4725" spans="1:20" x14ac:dyDescent="0.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</row>
    <row r="4726" spans="1:20" x14ac:dyDescent="0.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</row>
    <row r="4727" spans="1:20" x14ac:dyDescent="0.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</row>
    <row r="4728" spans="1:20" x14ac:dyDescent="0.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</row>
    <row r="4729" spans="1:20" x14ac:dyDescent="0.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</row>
    <row r="4730" spans="1:20" x14ac:dyDescent="0.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</row>
    <row r="4731" spans="1:20" x14ac:dyDescent="0.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</row>
    <row r="4732" spans="1:20" x14ac:dyDescent="0.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</row>
    <row r="4733" spans="1:20" x14ac:dyDescent="0.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</row>
    <row r="4734" spans="1:20" x14ac:dyDescent="0.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</row>
    <row r="4735" spans="1:20" x14ac:dyDescent="0.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</row>
    <row r="4736" spans="1:20" x14ac:dyDescent="0.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</row>
    <row r="4737" spans="1:20" x14ac:dyDescent="0.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</row>
    <row r="4738" spans="1:20" x14ac:dyDescent="0.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</row>
    <row r="4739" spans="1:20" x14ac:dyDescent="0.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</row>
    <row r="4740" spans="1:20" x14ac:dyDescent="0.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</row>
    <row r="4741" spans="1:20" x14ac:dyDescent="0.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</row>
    <row r="4742" spans="1:20" x14ac:dyDescent="0.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</row>
    <row r="4743" spans="1:20" x14ac:dyDescent="0.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</row>
    <row r="4744" spans="1:20" x14ac:dyDescent="0.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</row>
    <row r="4745" spans="1:20" x14ac:dyDescent="0.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</row>
    <row r="4746" spans="1:20" x14ac:dyDescent="0.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</row>
    <row r="4747" spans="1:20" x14ac:dyDescent="0.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</row>
    <row r="4748" spans="1:20" x14ac:dyDescent="0.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</row>
    <row r="4749" spans="1:20" x14ac:dyDescent="0.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</row>
    <row r="4750" spans="1:20" x14ac:dyDescent="0.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</row>
    <row r="4751" spans="1:20" x14ac:dyDescent="0.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</row>
    <row r="4752" spans="1:20" x14ac:dyDescent="0.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</row>
    <row r="4753" spans="1:20" x14ac:dyDescent="0.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</row>
    <row r="4754" spans="1:20" x14ac:dyDescent="0.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</row>
    <row r="4755" spans="1:20" x14ac:dyDescent="0.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</row>
    <row r="4756" spans="1:20" x14ac:dyDescent="0.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</row>
    <row r="4757" spans="1:20" x14ac:dyDescent="0.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</row>
    <row r="4758" spans="1:20" x14ac:dyDescent="0.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</row>
    <row r="4759" spans="1:20" x14ac:dyDescent="0.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</row>
    <row r="4760" spans="1:20" x14ac:dyDescent="0.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</row>
    <row r="4761" spans="1:20" x14ac:dyDescent="0.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</row>
    <row r="4762" spans="1:20" x14ac:dyDescent="0.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</row>
    <row r="4763" spans="1:20" x14ac:dyDescent="0.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</row>
    <row r="4764" spans="1:20" x14ac:dyDescent="0.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</row>
    <row r="4765" spans="1:20" x14ac:dyDescent="0.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</row>
    <row r="4766" spans="1:20" x14ac:dyDescent="0.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</row>
    <row r="4767" spans="1:20" x14ac:dyDescent="0.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</row>
    <row r="4768" spans="1:20" x14ac:dyDescent="0.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</row>
    <row r="4769" spans="1:20" x14ac:dyDescent="0.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</row>
    <row r="4770" spans="1:20" x14ac:dyDescent="0.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</row>
    <row r="4771" spans="1:20" x14ac:dyDescent="0.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</row>
    <row r="4772" spans="1:20" x14ac:dyDescent="0.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</row>
    <row r="4773" spans="1:20" x14ac:dyDescent="0.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</row>
    <row r="4774" spans="1:20" x14ac:dyDescent="0.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</row>
    <row r="4775" spans="1:20" x14ac:dyDescent="0.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</row>
    <row r="4776" spans="1:20" x14ac:dyDescent="0.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</row>
    <row r="4777" spans="1:20" x14ac:dyDescent="0.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</row>
    <row r="4778" spans="1:20" x14ac:dyDescent="0.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</row>
    <row r="4779" spans="1:20" x14ac:dyDescent="0.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</row>
    <row r="4780" spans="1:20" x14ac:dyDescent="0.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</row>
    <row r="4781" spans="1:20" x14ac:dyDescent="0.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</row>
    <row r="4782" spans="1:20" x14ac:dyDescent="0.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</row>
    <row r="4783" spans="1:20" x14ac:dyDescent="0.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</row>
    <row r="4784" spans="1:20" x14ac:dyDescent="0.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</row>
    <row r="4785" spans="1:20" x14ac:dyDescent="0.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</row>
    <row r="4786" spans="1:20" x14ac:dyDescent="0.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</row>
    <row r="4787" spans="1:20" x14ac:dyDescent="0.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</row>
    <row r="4788" spans="1:20" x14ac:dyDescent="0.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</row>
    <row r="4789" spans="1:20" x14ac:dyDescent="0.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</row>
    <row r="4790" spans="1:20" x14ac:dyDescent="0.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</row>
    <row r="4791" spans="1:20" x14ac:dyDescent="0.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</row>
    <row r="4792" spans="1:20" x14ac:dyDescent="0.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</row>
    <row r="4793" spans="1:20" x14ac:dyDescent="0.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</row>
    <row r="4794" spans="1:20" x14ac:dyDescent="0.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</row>
    <row r="4795" spans="1:20" x14ac:dyDescent="0.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</row>
    <row r="4796" spans="1:20" x14ac:dyDescent="0.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</row>
    <row r="4797" spans="1:20" x14ac:dyDescent="0.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</row>
    <row r="4798" spans="1:20" x14ac:dyDescent="0.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</row>
    <row r="4799" spans="1:20" x14ac:dyDescent="0.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</row>
    <row r="4800" spans="1:20" x14ac:dyDescent="0.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</row>
    <row r="4801" spans="1:20" x14ac:dyDescent="0.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</row>
    <row r="4802" spans="1:20" x14ac:dyDescent="0.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</row>
    <row r="4803" spans="1:20" x14ac:dyDescent="0.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</row>
    <row r="4804" spans="1:20" x14ac:dyDescent="0.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</row>
    <row r="4805" spans="1:20" x14ac:dyDescent="0.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</row>
    <row r="4806" spans="1:20" x14ac:dyDescent="0.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</row>
    <row r="4807" spans="1:20" x14ac:dyDescent="0.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</row>
    <row r="4808" spans="1:20" x14ac:dyDescent="0.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</row>
    <row r="4809" spans="1:20" x14ac:dyDescent="0.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</row>
    <row r="4810" spans="1:20" x14ac:dyDescent="0.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</row>
    <row r="4811" spans="1:20" x14ac:dyDescent="0.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</row>
    <row r="4812" spans="1:20" x14ac:dyDescent="0.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</row>
    <row r="4813" spans="1:20" x14ac:dyDescent="0.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</row>
    <row r="4814" spans="1:20" x14ac:dyDescent="0.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</row>
    <row r="4815" spans="1:20" x14ac:dyDescent="0.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</row>
    <row r="4816" spans="1:20" x14ac:dyDescent="0.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</row>
    <row r="4817" spans="1:20" x14ac:dyDescent="0.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</row>
    <row r="4818" spans="1:20" x14ac:dyDescent="0.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</row>
    <row r="4819" spans="1:20" x14ac:dyDescent="0.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</row>
    <row r="4820" spans="1:20" x14ac:dyDescent="0.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</row>
    <row r="4821" spans="1:20" x14ac:dyDescent="0.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</row>
    <row r="4822" spans="1:20" x14ac:dyDescent="0.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</row>
    <row r="4823" spans="1:20" x14ac:dyDescent="0.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</row>
    <row r="4824" spans="1:20" x14ac:dyDescent="0.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</row>
    <row r="4825" spans="1:20" x14ac:dyDescent="0.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</row>
    <row r="4826" spans="1:20" x14ac:dyDescent="0.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</row>
    <row r="4827" spans="1:20" x14ac:dyDescent="0.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</row>
    <row r="4828" spans="1:20" x14ac:dyDescent="0.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</row>
    <row r="4829" spans="1:20" x14ac:dyDescent="0.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</row>
    <row r="4830" spans="1:20" x14ac:dyDescent="0.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</row>
    <row r="4831" spans="1:20" x14ac:dyDescent="0.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</row>
    <row r="4832" spans="1:20" x14ac:dyDescent="0.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</row>
    <row r="4833" spans="1:20" x14ac:dyDescent="0.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</row>
    <row r="4834" spans="1:20" x14ac:dyDescent="0.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</row>
    <row r="4835" spans="1:20" x14ac:dyDescent="0.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</row>
    <row r="4836" spans="1:20" x14ac:dyDescent="0.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</row>
    <row r="4837" spans="1:20" x14ac:dyDescent="0.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</row>
    <row r="4838" spans="1:20" x14ac:dyDescent="0.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</row>
    <row r="4839" spans="1:20" x14ac:dyDescent="0.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</row>
    <row r="4840" spans="1:20" x14ac:dyDescent="0.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</row>
    <row r="4841" spans="1:20" x14ac:dyDescent="0.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</row>
    <row r="4842" spans="1:20" x14ac:dyDescent="0.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</row>
    <row r="4843" spans="1:20" x14ac:dyDescent="0.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</row>
    <row r="4844" spans="1:20" x14ac:dyDescent="0.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</row>
    <row r="4845" spans="1:20" x14ac:dyDescent="0.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</row>
    <row r="4846" spans="1:20" x14ac:dyDescent="0.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</row>
    <row r="4847" spans="1:20" x14ac:dyDescent="0.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</row>
    <row r="4848" spans="1:20" x14ac:dyDescent="0.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</row>
    <row r="4849" spans="1:20" x14ac:dyDescent="0.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</row>
    <row r="4850" spans="1:20" x14ac:dyDescent="0.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</row>
    <row r="4851" spans="1:20" x14ac:dyDescent="0.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</row>
    <row r="4852" spans="1:20" x14ac:dyDescent="0.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</row>
    <row r="4853" spans="1:20" x14ac:dyDescent="0.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</row>
    <row r="4854" spans="1:20" x14ac:dyDescent="0.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</row>
    <row r="4855" spans="1:20" x14ac:dyDescent="0.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</row>
    <row r="4856" spans="1:20" x14ac:dyDescent="0.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</row>
    <row r="4857" spans="1:20" x14ac:dyDescent="0.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</row>
    <row r="4858" spans="1:20" x14ac:dyDescent="0.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</row>
    <row r="4859" spans="1:20" x14ac:dyDescent="0.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</row>
    <row r="4860" spans="1:20" x14ac:dyDescent="0.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</row>
    <row r="4861" spans="1:20" x14ac:dyDescent="0.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</row>
    <row r="4862" spans="1:20" x14ac:dyDescent="0.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</row>
    <row r="4863" spans="1:20" x14ac:dyDescent="0.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</row>
    <row r="4864" spans="1:20" x14ac:dyDescent="0.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</row>
    <row r="4865" spans="1:20" x14ac:dyDescent="0.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</row>
    <row r="4866" spans="1:20" x14ac:dyDescent="0.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</row>
    <row r="4867" spans="1:20" x14ac:dyDescent="0.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</row>
    <row r="4868" spans="1:20" x14ac:dyDescent="0.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</row>
    <row r="4869" spans="1:20" x14ac:dyDescent="0.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</row>
    <row r="4870" spans="1:20" x14ac:dyDescent="0.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</row>
    <row r="4871" spans="1:20" x14ac:dyDescent="0.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</row>
    <row r="4872" spans="1:20" x14ac:dyDescent="0.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</row>
    <row r="4873" spans="1:20" x14ac:dyDescent="0.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</row>
    <row r="4874" spans="1:20" x14ac:dyDescent="0.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</row>
    <row r="4875" spans="1:20" x14ac:dyDescent="0.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</row>
    <row r="4876" spans="1:20" x14ac:dyDescent="0.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</row>
    <row r="4877" spans="1:20" x14ac:dyDescent="0.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</row>
    <row r="4878" spans="1:20" x14ac:dyDescent="0.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</row>
    <row r="4879" spans="1:20" x14ac:dyDescent="0.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</row>
    <row r="4880" spans="1:20" x14ac:dyDescent="0.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</row>
    <row r="4881" spans="1:20" x14ac:dyDescent="0.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</row>
    <row r="4882" spans="1:20" x14ac:dyDescent="0.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</row>
    <row r="4883" spans="1:20" x14ac:dyDescent="0.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</row>
    <row r="4884" spans="1:20" x14ac:dyDescent="0.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</row>
    <row r="4885" spans="1:20" x14ac:dyDescent="0.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</row>
    <row r="4886" spans="1:20" x14ac:dyDescent="0.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</row>
    <row r="4887" spans="1:20" x14ac:dyDescent="0.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</row>
    <row r="4888" spans="1:20" x14ac:dyDescent="0.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</row>
    <row r="4889" spans="1:20" x14ac:dyDescent="0.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</row>
    <row r="4890" spans="1:20" x14ac:dyDescent="0.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</row>
    <row r="4891" spans="1:20" x14ac:dyDescent="0.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</row>
    <row r="4892" spans="1:20" x14ac:dyDescent="0.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</row>
    <row r="4893" spans="1:20" x14ac:dyDescent="0.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</row>
    <row r="4894" spans="1:20" x14ac:dyDescent="0.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</row>
    <row r="4895" spans="1:20" x14ac:dyDescent="0.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</row>
    <row r="4896" spans="1:20" x14ac:dyDescent="0.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</row>
    <row r="4897" spans="1:20" x14ac:dyDescent="0.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</row>
    <row r="4898" spans="1:20" x14ac:dyDescent="0.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</row>
    <row r="4899" spans="1:20" x14ac:dyDescent="0.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</row>
    <row r="4900" spans="1:20" x14ac:dyDescent="0.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</row>
    <row r="4901" spans="1:20" x14ac:dyDescent="0.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</row>
    <row r="4902" spans="1:20" x14ac:dyDescent="0.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</row>
    <row r="4903" spans="1:20" x14ac:dyDescent="0.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</row>
    <row r="4904" spans="1:20" x14ac:dyDescent="0.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</row>
    <row r="4905" spans="1:20" x14ac:dyDescent="0.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</row>
    <row r="4906" spans="1:20" x14ac:dyDescent="0.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</row>
    <row r="4907" spans="1:20" x14ac:dyDescent="0.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</row>
    <row r="4908" spans="1:20" x14ac:dyDescent="0.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</row>
    <row r="4909" spans="1:20" x14ac:dyDescent="0.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</row>
    <row r="4910" spans="1:20" x14ac:dyDescent="0.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</row>
    <row r="4911" spans="1:20" x14ac:dyDescent="0.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</row>
    <row r="4912" spans="1:20" x14ac:dyDescent="0.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</row>
    <row r="4913" spans="1:20" x14ac:dyDescent="0.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</row>
    <row r="4914" spans="1:20" x14ac:dyDescent="0.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</row>
    <row r="4915" spans="1:20" x14ac:dyDescent="0.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</row>
    <row r="4916" spans="1:20" x14ac:dyDescent="0.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</row>
    <row r="4917" spans="1:20" x14ac:dyDescent="0.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</row>
    <row r="4918" spans="1:20" x14ac:dyDescent="0.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</row>
    <row r="4919" spans="1:20" x14ac:dyDescent="0.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</row>
    <row r="4920" spans="1:20" x14ac:dyDescent="0.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</row>
    <row r="4921" spans="1:20" x14ac:dyDescent="0.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</row>
    <row r="4922" spans="1:20" x14ac:dyDescent="0.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</row>
    <row r="4923" spans="1:20" x14ac:dyDescent="0.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</row>
    <row r="4924" spans="1:20" x14ac:dyDescent="0.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</row>
    <row r="4925" spans="1:20" x14ac:dyDescent="0.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</row>
    <row r="4926" spans="1:20" x14ac:dyDescent="0.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</row>
    <row r="4927" spans="1:20" x14ac:dyDescent="0.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</row>
    <row r="4928" spans="1:20" x14ac:dyDescent="0.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</row>
    <row r="4929" spans="1:20" x14ac:dyDescent="0.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</row>
    <row r="4930" spans="1:20" x14ac:dyDescent="0.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</row>
    <row r="4931" spans="1:20" x14ac:dyDescent="0.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</row>
    <row r="4932" spans="1:20" x14ac:dyDescent="0.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</row>
    <row r="4933" spans="1:20" x14ac:dyDescent="0.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</row>
    <row r="4934" spans="1:20" x14ac:dyDescent="0.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</row>
    <row r="4935" spans="1:20" x14ac:dyDescent="0.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</row>
    <row r="4936" spans="1:20" x14ac:dyDescent="0.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</row>
    <row r="4937" spans="1:20" x14ac:dyDescent="0.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</row>
    <row r="4938" spans="1:20" x14ac:dyDescent="0.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</row>
    <row r="4939" spans="1:20" x14ac:dyDescent="0.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</row>
    <row r="4940" spans="1:20" x14ac:dyDescent="0.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</row>
    <row r="4941" spans="1:20" x14ac:dyDescent="0.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</row>
    <row r="4942" spans="1:20" x14ac:dyDescent="0.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</row>
    <row r="4943" spans="1:20" x14ac:dyDescent="0.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</row>
    <row r="4944" spans="1:20" x14ac:dyDescent="0.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</row>
    <row r="4945" spans="1:20" x14ac:dyDescent="0.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</row>
    <row r="4946" spans="1:20" x14ac:dyDescent="0.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</row>
    <row r="4947" spans="1:20" x14ac:dyDescent="0.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</row>
    <row r="4948" spans="1:20" x14ac:dyDescent="0.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</row>
    <row r="4949" spans="1:20" x14ac:dyDescent="0.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</row>
    <row r="4950" spans="1:20" x14ac:dyDescent="0.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</row>
    <row r="4951" spans="1:20" x14ac:dyDescent="0.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</row>
    <row r="4952" spans="1:20" x14ac:dyDescent="0.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</row>
    <row r="4953" spans="1:20" x14ac:dyDescent="0.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</row>
    <row r="4954" spans="1:20" x14ac:dyDescent="0.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</row>
    <row r="4955" spans="1:20" x14ac:dyDescent="0.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</row>
    <row r="4956" spans="1:20" x14ac:dyDescent="0.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</row>
    <row r="4957" spans="1:20" x14ac:dyDescent="0.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</row>
    <row r="4958" spans="1:20" x14ac:dyDescent="0.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</row>
    <row r="4959" spans="1:20" x14ac:dyDescent="0.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</row>
    <row r="4960" spans="1:20" x14ac:dyDescent="0.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</row>
    <row r="4961" spans="1:20" x14ac:dyDescent="0.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</row>
    <row r="4962" spans="1:20" x14ac:dyDescent="0.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</row>
    <row r="4963" spans="1:20" x14ac:dyDescent="0.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</row>
    <row r="4964" spans="1:20" x14ac:dyDescent="0.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</row>
    <row r="4965" spans="1:20" x14ac:dyDescent="0.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</row>
    <row r="4966" spans="1:20" x14ac:dyDescent="0.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</row>
    <row r="4967" spans="1:20" x14ac:dyDescent="0.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</row>
    <row r="4968" spans="1:20" x14ac:dyDescent="0.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</row>
    <row r="4969" spans="1:20" x14ac:dyDescent="0.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</row>
    <row r="4970" spans="1:20" x14ac:dyDescent="0.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</row>
    <row r="4971" spans="1:20" x14ac:dyDescent="0.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</row>
    <row r="4972" spans="1:20" x14ac:dyDescent="0.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</row>
    <row r="4973" spans="1:20" x14ac:dyDescent="0.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</row>
    <row r="4974" spans="1:20" x14ac:dyDescent="0.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</row>
    <row r="4975" spans="1:20" x14ac:dyDescent="0.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</row>
    <row r="4976" spans="1:20" x14ac:dyDescent="0.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</row>
    <row r="4977" spans="1:20" x14ac:dyDescent="0.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</row>
    <row r="4978" spans="1:20" x14ac:dyDescent="0.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</row>
    <row r="4979" spans="1:20" x14ac:dyDescent="0.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</row>
    <row r="4980" spans="1:20" x14ac:dyDescent="0.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</row>
    <row r="4981" spans="1:20" x14ac:dyDescent="0.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</row>
    <row r="4982" spans="1:20" x14ac:dyDescent="0.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</row>
    <row r="4983" spans="1:20" x14ac:dyDescent="0.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</row>
    <row r="4984" spans="1:20" x14ac:dyDescent="0.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</row>
    <row r="4985" spans="1:20" x14ac:dyDescent="0.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</row>
    <row r="4986" spans="1:20" x14ac:dyDescent="0.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</row>
    <row r="4987" spans="1:20" x14ac:dyDescent="0.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</row>
    <row r="4988" spans="1:20" x14ac:dyDescent="0.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</row>
    <row r="4989" spans="1:20" x14ac:dyDescent="0.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</row>
    <row r="4990" spans="1:20" x14ac:dyDescent="0.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</row>
    <row r="4991" spans="1:20" x14ac:dyDescent="0.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</row>
    <row r="4992" spans="1:20" x14ac:dyDescent="0.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</row>
    <row r="4993" spans="1:20" x14ac:dyDescent="0.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</row>
    <row r="4994" spans="1:20" x14ac:dyDescent="0.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</row>
    <row r="4995" spans="1:20" x14ac:dyDescent="0.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</row>
    <row r="4996" spans="1:20" x14ac:dyDescent="0.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</row>
    <row r="4997" spans="1:20" x14ac:dyDescent="0.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</row>
    <row r="4998" spans="1:20" x14ac:dyDescent="0.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</row>
    <row r="4999" spans="1:20" x14ac:dyDescent="0.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</row>
    <row r="5000" spans="1:20" x14ac:dyDescent="0.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</row>
  </sheetData>
  <sheetProtection selectLockedCells="1"/>
  <mergeCells count="45">
    <mergeCell ref="B27:E27"/>
    <mergeCell ref="B34:E34"/>
    <mergeCell ref="B33:E33"/>
    <mergeCell ref="B32:E32"/>
    <mergeCell ref="B31:E31"/>
    <mergeCell ref="B30:E30"/>
    <mergeCell ref="B29:E29"/>
    <mergeCell ref="B28:E28"/>
    <mergeCell ref="B35:E35"/>
    <mergeCell ref="B36:E36"/>
    <mergeCell ref="B37:E37"/>
    <mergeCell ref="F48:J48"/>
    <mergeCell ref="F43:J43"/>
    <mergeCell ref="H40:I40"/>
    <mergeCell ref="F46:J46"/>
    <mergeCell ref="F47:J47"/>
    <mergeCell ref="D43:E43"/>
    <mergeCell ref="H42:I42"/>
    <mergeCell ref="B40:G42"/>
    <mergeCell ref="B38:E38"/>
    <mergeCell ref="B39:E39"/>
    <mergeCell ref="B45:C45"/>
    <mergeCell ref="B26:E26"/>
    <mergeCell ref="B25:E25"/>
    <mergeCell ref="B24:E24"/>
    <mergeCell ref="B23:E23"/>
    <mergeCell ref="B16:E16"/>
    <mergeCell ref="B17:E17"/>
    <mergeCell ref="B18:E18"/>
    <mergeCell ref="B19:E19"/>
    <mergeCell ref="B20:E20"/>
    <mergeCell ref="B21:E21"/>
    <mergeCell ref="B22:E22"/>
    <mergeCell ref="B15:E15"/>
    <mergeCell ref="F13:G13"/>
    <mergeCell ref="F3:G3"/>
    <mergeCell ref="G4:J4"/>
    <mergeCell ref="G8:H8"/>
    <mergeCell ref="F10:G10"/>
    <mergeCell ref="G5:J6"/>
    <mergeCell ref="H10:I10"/>
    <mergeCell ref="H11:I11"/>
    <mergeCell ref="I13:J13"/>
    <mergeCell ref="H3:I3"/>
    <mergeCell ref="C11:D11"/>
  </mergeCells>
  <pageMargins left="3.937007874015748E-2" right="0.19685039370078741" top="0.47244094488188981" bottom="0.39370078740157483" header="0.39370078740157483" footer="0"/>
  <pageSetup scale="84" orientation="portrait" horizontalDpi="300" verticalDpi="300" r:id="rId1"/>
  <drawing r:id="rId2"/>
  <legacyDrawing r:id="rId3"/>
  <picture r:id="rId4"/>
  <controls>
    <mc:AlternateContent xmlns:mc="http://schemas.openxmlformats.org/markup-compatibility/2006">
      <mc:Choice Requires="x14">
        <control shapeId="2079" r:id="rId5" name="Toggle1">
          <controlPr defaultSize="0" print="0" autoLine="0" r:id="rId6">
            <anchor>
              <from>
                <xdr:col>11</xdr:col>
                <xdr:colOff>28575</xdr:colOff>
                <xdr:row>3</xdr:row>
                <xdr:rowOff>66675</xdr:rowOff>
              </from>
              <to>
                <xdr:col>12</xdr:col>
                <xdr:colOff>409575</xdr:colOff>
                <xdr:row>4</xdr:row>
                <xdr:rowOff>180975</xdr:rowOff>
              </to>
            </anchor>
          </controlPr>
        </control>
      </mc:Choice>
      <mc:Fallback>
        <control shapeId="2079" r:id="rId5" name="Toggle1"/>
      </mc:Fallback>
    </mc:AlternateContent>
    <mc:AlternateContent xmlns:mc="http://schemas.openxmlformats.org/markup-compatibility/2006">
      <mc:Choice Requires="x14">
        <control shapeId="2078" r:id="rId7" name="Excel_PDF">
          <controlPr defaultSize="0" print="0" autoLine="0" r:id="rId8">
            <anchor>
              <from>
                <xdr:col>11</xdr:col>
                <xdr:colOff>28575</xdr:colOff>
                <xdr:row>2</xdr:row>
                <xdr:rowOff>9525</xdr:rowOff>
              </from>
              <to>
                <xdr:col>12</xdr:col>
                <xdr:colOff>409575</xdr:colOff>
                <xdr:row>3</xdr:row>
                <xdr:rowOff>66675</xdr:rowOff>
              </to>
            </anchor>
          </controlPr>
        </control>
      </mc:Choice>
      <mc:Fallback>
        <control shapeId="2078" r:id="rId7" name="Excel_PDF"/>
      </mc:Fallback>
    </mc:AlternateContent>
    <mc:AlternateContent xmlns:mc="http://schemas.openxmlformats.org/markup-compatibility/2006">
      <mc:Choice Requires="x14">
        <control shapeId="2049" r:id="rId9" name="Option Button 1">
          <controlPr defaultSize="0" autoFill="0" autoLine="0" autoPict="0">
            <anchor>
              <from>
                <xdr:col>3</xdr:col>
                <xdr:colOff>152400</xdr:colOff>
                <xdr:row>43</xdr:row>
                <xdr:rowOff>19050</xdr:rowOff>
              </from>
              <to>
                <xdr:col>3</xdr:col>
                <xdr:colOff>762000</xdr:colOff>
                <xdr:row>45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10" name="Option Button 2">
          <controlPr defaultSize="0" autoFill="0" autoLine="0" autoPict="0">
            <anchor>
              <from>
                <xdr:col>9</xdr:col>
                <xdr:colOff>219075</xdr:colOff>
                <xdr:row>43</xdr:row>
                <xdr:rowOff>19050</xdr:rowOff>
              </from>
              <to>
                <xdr:col>9</xdr:col>
                <xdr:colOff>828675</xdr:colOff>
                <xdr:row>45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1" name="Option Button 4">
          <controlPr defaultSize="0" autoFill="0" autoLine="0" autoPict="0">
            <anchor>
              <from>
                <xdr:col>6</xdr:col>
                <xdr:colOff>1076325</xdr:colOff>
                <xdr:row>43</xdr:row>
                <xdr:rowOff>19050</xdr:rowOff>
              </from>
              <to>
                <xdr:col>8</xdr:col>
                <xdr:colOff>333375</xdr:colOff>
                <xdr:row>45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6" r:id="rId12" name="Spinner 28">
          <controlPr defaultSize="0" print="0" autoPict="0">
            <anchor>
              <from>
                <xdr:col>9</xdr:col>
                <xdr:colOff>66675</xdr:colOff>
                <xdr:row>1</xdr:row>
                <xdr:rowOff>19050</xdr:rowOff>
              </from>
              <to>
                <xdr:col>9</xdr:col>
                <xdr:colOff>209550</xdr:colOff>
                <xdr:row>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4" r:id="rId13" name="Spinner 26">
          <controlPr defaultSize="0" print="0" autoPict="0">
            <anchor>
              <from>
                <xdr:col>9</xdr:col>
                <xdr:colOff>476250</xdr:colOff>
                <xdr:row>1</xdr:row>
                <xdr:rowOff>19050</xdr:rowOff>
              </from>
              <to>
                <xdr:col>9</xdr:col>
                <xdr:colOff>619125</xdr:colOff>
                <xdr:row>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8" r:id="rId14" name="Spinner 40">
          <controlPr defaultSize="0" print="0" autoPict="0" altText="">
            <anchor>
              <from>
                <xdr:col>9</xdr:col>
                <xdr:colOff>847725</xdr:colOff>
                <xdr:row>1</xdr:row>
                <xdr:rowOff>9525</xdr:rowOff>
              </from>
              <to>
                <xdr:col>9</xdr:col>
                <xdr:colOff>990600</xdr:colOff>
                <xdr:row>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4" r:id="rId15" name="Button 46">
          <controlPr defaultSize="0" print="0" autoFill="0" autoPict="0" macro="[0]!Calcula">
            <anchor moveWithCells="1" sizeWithCells="1">
              <from>
                <xdr:col>11</xdr:col>
                <xdr:colOff>19050</xdr:colOff>
                <xdr:row>5</xdr:row>
                <xdr:rowOff>28575</xdr:rowOff>
              </from>
              <to>
                <xdr:col>12</xdr:col>
                <xdr:colOff>409575</xdr:colOff>
                <xdr:row>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16" name="Option Button 3">
          <controlPr defaultSize="0" autoFill="0" autoLine="0" autoPict="0">
            <anchor>
              <from>
                <xdr:col>4</xdr:col>
                <xdr:colOff>38100</xdr:colOff>
                <xdr:row>43</xdr:row>
                <xdr:rowOff>19050</xdr:rowOff>
              </from>
              <to>
                <xdr:col>6</xdr:col>
                <xdr:colOff>47625</xdr:colOff>
                <xdr:row>45</xdr:row>
                <xdr:rowOff>28575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Cotización</vt:lpstr>
      <vt:lpstr>Cotización!Área_de_impresión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Presupuesta</dc:title>
  <dc:creator>By Jot@</dc:creator>
  <dc:description>Plantilla para confeccionar un presupuesto comercial.</dc:description>
  <cp:lastModifiedBy>By Jot@</cp:lastModifiedBy>
  <cp:lastPrinted>2020-08-13T22:02:01Z</cp:lastPrinted>
  <dcterms:created xsi:type="dcterms:W3CDTF">2007-07-14T22:25:02Z</dcterms:created>
  <dcterms:modified xsi:type="dcterms:W3CDTF">2021-02-27T23:34:21Z</dcterms:modified>
</cp:coreProperties>
</file>