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ael\Documents\"/>
    </mc:Choice>
  </mc:AlternateContent>
  <bookViews>
    <workbookView showHorizontalScroll="0" showVerticalScroll="0" xWindow="120" yWindow="135" windowWidth="12120" windowHeight="8790"/>
  </bookViews>
  <sheets>
    <sheet name="Cotización" sheetId="2" r:id="rId1"/>
  </sheets>
  <functionGroups builtInGroupCount="18"/>
  <definedNames>
    <definedName name="_xlnm.Print_Area" localSheetId="0">Cotización!$B$2:$J$60</definedName>
  </definedNames>
  <calcPr calcId="162913"/>
</workbook>
</file>

<file path=xl/calcChain.xml><?xml version="1.0" encoding="utf-8"?>
<calcChain xmlns="http://schemas.openxmlformats.org/spreadsheetml/2006/main">
  <c r="I38" i="2" l="1"/>
  <c r="J38" i="2" s="1"/>
  <c r="I39" i="2"/>
  <c r="J39" i="2" s="1"/>
  <c r="I37" i="2" l="1"/>
  <c r="J37" i="2" s="1"/>
  <c r="I36" i="2"/>
  <c r="J36" i="2" s="1"/>
  <c r="I35" i="2"/>
  <c r="J35" i="2" s="1"/>
  <c r="I34" i="2"/>
  <c r="J34" i="2" s="1"/>
  <c r="I33" i="2"/>
  <c r="J33" i="2" s="1"/>
  <c r="I32" i="2"/>
  <c r="J32" i="2" s="1"/>
  <c r="I31" i="2"/>
  <c r="J31" i="2" s="1"/>
  <c r="I30" i="2"/>
  <c r="J30" i="2" s="1"/>
  <c r="I29" i="2"/>
  <c r="J29" i="2" s="1"/>
  <c r="I28" i="2"/>
  <c r="J28" i="2" s="1"/>
  <c r="I27" i="2"/>
  <c r="J27" i="2" s="1"/>
  <c r="I26" i="2"/>
  <c r="J26" i="2" s="1"/>
  <c r="I25" i="2"/>
  <c r="J25" i="2" s="1"/>
  <c r="I24" i="2"/>
  <c r="J24" i="2" s="1"/>
  <c r="I23" i="2"/>
  <c r="J23" i="2" s="1"/>
  <c r="I22" i="2"/>
  <c r="J22" i="2" s="1"/>
  <c r="I21" i="2"/>
  <c r="J21" i="2" s="1"/>
  <c r="I20" i="2"/>
  <c r="J20" i="2" s="1"/>
  <c r="I19" i="2"/>
  <c r="J19" i="2" s="1"/>
  <c r="I18" i="2"/>
  <c r="J18" i="2" s="1"/>
  <c r="I17" i="2"/>
  <c r="J17" i="2" s="1"/>
  <c r="I16" i="2"/>
  <c r="J16" i="2" s="1"/>
  <c r="G11" i="2"/>
  <c r="J11" i="2" s="1"/>
  <c r="J40" i="2" l="1"/>
  <c r="J41" i="2" s="1"/>
  <c r="J42" i="2" s="1"/>
</calcChain>
</file>

<file path=xl/comments1.xml><?xml version="1.0" encoding="utf-8"?>
<comments xmlns="http://schemas.openxmlformats.org/spreadsheetml/2006/main">
  <authors>
    <author>By Jot@</author>
    <author>Joao Marques</author>
    <author>joaely7@msn.com</author>
  </authors>
  <commentList>
    <comment ref="G4" authorId="0" shapeId="0">
      <text>
        <r>
          <rPr>
            <b/>
            <sz val="9"/>
            <color indexed="10"/>
            <rFont val="Tahoma"/>
            <family val="2"/>
          </rPr>
          <t>joaely7@msn.com:
Inserte el nombre del cliente o empresa</t>
        </r>
      </text>
    </comment>
    <comment ref="G5" authorId="0" shapeId="0">
      <text>
        <r>
          <rPr>
            <b/>
            <sz val="9"/>
            <color indexed="10"/>
            <rFont val="Tahoma"/>
            <family val="2"/>
          </rPr>
          <t>joaely7@msn.com:
Inserte la dirección de residencia del cliente o empresa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7" authorId="0" shapeId="0">
      <text>
        <r>
          <rPr>
            <b/>
            <sz val="9"/>
            <color indexed="10"/>
            <rFont val="Tahoma"/>
            <family val="2"/>
          </rPr>
          <t>joaely7@msn.com:
Inserte aquí el nombre de la ciudad residente del cliente o empresa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7" authorId="1" shapeId="0">
      <text>
        <r>
          <rPr>
            <b/>
            <sz val="9"/>
            <color indexed="10"/>
            <rFont val="Tahoma"/>
            <family val="2"/>
          </rPr>
          <t>joaely7@msn.com:</t>
        </r>
        <r>
          <rPr>
            <sz val="9"/>
            <color indexed="10"/>
            <rFont val="Tahoma"/>
            <family val="2"/>
          </rPr>
          <t xml:space="preserve">
Inserte aquí el estado residente del cliente o empresa</t>
        </r>
      </text>
    </comment>
    <comment ref="G8" authorId="0" shapeId="0">
      <text>
        <r>
          <rPr>
            <b/>
            <sz val="9"/>
            <color indexed="10"/>
            <rFont val="Tahoma"/>
            <family val="2"/>
          </rPr>
          <t>joaely7@msn.com:
Inserte el # de RIF del cliente o empresa</t>
        </r>
      </text>
    </comment>
    <comment ref="J8" authorId="0" shapeId="0">
      <text>
        <r>
          <rPr>
            <b/>
            <sz val="9"/>
            <color indexed="10"/>
            <rFont val="Tahoma"/>
            <family val="2"/>
          </rPr>
          <t>joaely7@msn.com: Inserte el # de telf. del cliente o empresa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joaely7@outlook.es:
Destino del trabajo</t>
        </r>
      </text>
    </comment>
    <comment ref="C13" authorId="2" shapeId="0">
      <text>
        <r>
          <rPr>
            <b/>
            <sz val="9"/>
            <color indexed="10"/>
            <rFont val="Tahoma"/>
            <family val="2"/>
          </rPr>
          <t>joaely7@msn.com:</t>
        </r>
        <r>
          <rPr>
            <sz val="9"/>
            <color indexed="10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 xml:space="preserve">MARCA DEL EQUIPO 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joaely7@m,sn.com
MODELO Y SERIAL DEL EQUIPO</t>
        </r>
      </text>
    </comment>
    <comment ref="H13" authorId="2" shapeId="0">
      <text>
        <r>
          <rPr>
            <b/>
            <sz val="9"/>
            <color indexed="10"/>
            <rFont val="Tahoma"/>
            <family val="2"/>
          </rPr>
          <t>joaely7@msn.com:</t>
        </r>
        <r>
          <rPr>
            <sz val="9"/>
            <color indexed="10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>MARCA DEL MOTOR</t>
        </r>
      </text>
    </comment>
    <comment ref="I13" authorId="0" shapeId="0">
      <text>
        <r>
          <rPr>
            <b/>
            <sz val="9"/>
            <color indexed="81"/>
            <rFont val="Tahoma"/>
            <family val="2"/>
          </rPr>
          <t>joaely7@msn.com
MPODELO Y SERIAL DEL MOTOR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<sst xmlns="http://schemas.openxmlformats.org/spreadsheetml/2006/main" count="55" uniqueCount="43">
  <si>
    <t>Nombre</t>
  </si>
  <si>
    <t>Dirección</t>
  </si>
  <si>
    <t>% DTO.</t>
  </si>
  <si>
    <t># Telf.</t>
  </si>
  <si>
    <t>Edo.</t>
  </si>
  <si>
    <t>I.V.A.</t>
  </si>
  <si>
    <t xml:space="preserve"> </t>
  </si>
  <si>
    <t>Condiciones de garantía</t>
  </si>
  <si>
    <t>Hacia:</t>
  </si>
  <si>
    <r>
      <t>Ciudad+</t>
    </r>
    <r>
      <rPr>
        <sz val="7"/>
        <rFont val="Arial"/>
        <family val="2"/>
      </rPr>
      <t>CP</t>
    </r>
  </si>
  <si>
    <t>Contado  y  Forma  de  pago</t>
  </si>
  <si>
    <t>GRACIAS POR SU PREFERENCIA</t>
  </si>
  <si>
    <t>ES REQUISITO INDISPENSABLE PARA LA VALIDEZ DE</t>
  </si>
  <si>
    <t>ESTE, EL REGRESO DEL MISMO FIRMADO Y SELLADO</t>
  </si>
  <si>
    <t>M. Obra concluida</t>
  </si>
  <si>
    <t>Para:</t>
  </si>
  <si>
    <t>CANTD.</t>
  </si>
  <si>
    <t># RIF/CI</t>
  </si>
  <si>
    <t>Valor cotizado hasta:</t>
  </si>
  <si>
    <t>Fecha:</t>
  </si>
  <si>
    <t>Caracas</t>
  </si>
  <si>
    <t>La Julia Turmero</t>
  </si>
  <si>
    <t>Fundición del Centro C. A.</t>
  </si>
  <si>
    <t>Debe colocar la fecha al momento de firmar</t>
  </si>
  <si>
    <t>Miranda</t>
  </si>
  <si>
    <t>Maq. Marca/Mod/Serial:</t>
  </si>
  <si>
    <t>Motor Marca/Mod/Serial:</t>
  </si>
  <si>
    <t xml:space="preserve">APROBACION DEL PRESUPUESTO
</t>
  </si>
  <si>
    <t xml:space="preserve"> Aprobado en Fecha:</t>
  </si>
  <si>
    <t xml:space="preserve">         /       /</t>
  </si>
  <si>
    <r>
      <t>Pedido en:</t>
    </r>
    <r>
      <rPr>
        <sz val="12"/>
        <rFont val="Arial"/>
        <family val="2"/>
      </rPr>
      <t xml:space="preserve"> Maracay</t>
    </r>
  </si>
  <si>
    <t>PRECIO UNIT.  $</t>
  </si>
  <si>
    <t>VALOR DTO.  $</t>
  </si>
  <si>
    <t>TOTAL  $</t>
  </si>
  <si>
    <t>DESCRIPCION DEL TRABAJO A EJECUTAR</t>
  </si>
  <si>
    <t>Base Imponible</t>
  </si>
  <si>
    <t>Total General</t>
  </si>
  <si>
    <t>Favor LEER                                   Valida por 10 dias</t>
  </si>
  <si>
    <t>CAT</t>
  </si>
  <si>
    <t>Bandas freno</t>
  </si>
  <si>
    <t>966-3</t>
  </si>
  <si>
    <t>xxxxxxxxxx</t>
  </si>
  <si>
    <t>XXXXXXXXXXXXXXXXXXXXXXXXXXXXXXXXXXXXX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</si>
</sst>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dd\-mm\-yy;@"/>
    <numFmt numFmtId="165" formatCode="_-* #,##0.00\ [$€-1]_-;\-* #,##0.00\ [$€-1]_-;_-* &quot;-&quot;??\ [$€-1]_-"/>
    <numFmt numFmtId="166" formatCode="&quot;Edo.&quot;"/>
    <numFmt numFmtId="167" formatCode="dd/mm/yyyy;@"/>
    <numFmt numFmtId="168" formatCode="&quot;# 20 - &quot;0000"/>
    <numFmt numFmtId="169" formatCode="0.0%"/>
    <numFmt numFmtId="170" formatCode="\$\ #,##0.00_ ;\$\ #,##0.00_ ;\ ;_ @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sz val="8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8"/>
      <color rgb="FF000000"/>
      <name val="Tahoma"/>
      <family val="2"/>
    </font>
    <font>
      <sz val="9"/>
      <name val="Arial"/>
      <family val="2"/>
    </font>
    <font>
      <b/>
      <sz val="9"/>
      <color indexed="10"/>
      <name val="Tahoma"/>
      <family val="2"/>
    </font>
    <font>
      <sz val="9"/>
      <color indexed="10"/>
      <name val="Tahoma"/>
      <family val="2"/>
    </font>
    <font>
      <b/>
      <sz val="14"/>
      <name val="Arial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sz val="10"/>
      <color theme="2" tint="-0.249977111117893"/>
      <name val="Arial"/>
      <family val="2"/>
    </font>
    <font>
      <sz val="7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u/>
      <sz val="10"/>
      <name val="Arial"/>
      <family val="2"/>
    </font>
    <font>
      <b/>
      <u/>
      <sz val="14"/>
      <name val="Arial"/>
      <family val="2"/>
    </font>
    <font>
      <b/>
      <u/>
      <sz val="10"/>
      <name val="Arial"/>
      <family val="2"/>
    </font>
    <font>
      <b/>
      <i/>
      <sz val="10"/>
      <color rgb="FFFF0000"/>
      <name val="Arial"/>
      <family val="2"/>
    </font>
    <font>
      <b/>
      <sz val="9"/>
      <color indexed="81"/>
      <name val="Tahoma"/>
      <family val="2"/>
    </font>
    <font>
      <b/>
      <sz val="11.5"/>
      <name val="Arial"/>
      <family val="2"/>
    </font>
    <font>
      <sz val="10"/>
      <color rgb="FFA50021"/>
      <name val="Arial"/>
      <family val="2"/>
    </font>
    <font>
      <sz val="14"/>
      <color rgb="FF000000"/>
      <name val="Old English Text MT"/>
      <family val="4"/>
    </font>
    <font>
      <b/>
      <sz val="28"/>
      <color rgb="FFA50021"/>
      <name val="Wide Latin"/>
      <family val="1"/>
    </font>
    <font>
      <b/>
      <sz val="16"/>
      <color rgb="FF006600"/>
      <name val="Wide Latin"/>
      <family val="1"/>
    </font>
  </fonts>
  <fills count="4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  <fill>
      <patternFill patternType="solid">
        <fgColor rgb="FF99FF66"/>
        <bgColor indexed="64"/>
      </patternFill>
    </fill>
  </fills>
  <borders count="54">
    <border>
      <left/>
      <right/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theme="3"/>
      </top>
      <bottom/>
      <diagonal/>
    </border>
    <border>
      <left/>
      <right/>
      <top/>
      <bottom style="thick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hair">
        <color indexed="64"/>
      </right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indexed="64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indexed="64"/>
      </top>
      <bottom style="hair">
        <color indexed="64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</borders>
  <cellStyleXfs count="5">
    <xf numFmtId="0" fontId="0" fillId="0" borderId="0"/>
    <xf numFmtId="165" fontId="3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</cellStyleXfs>
  <cellXfs count="168">
    <xf numFmtId="0" fontId="0" fillId="0" borderId="0" xfId="0"/>
    <xf numFmtId="0" fontId="4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/>
    <xf numFmtId="0" fontId="0" fillId="2" borderId="0" xfId="0" applyFill="1" applyProtection="1"/>
    <xf numFmtId="0" fontId="0" fillId="0" borderId="0" xfId="0" applyFill="1" applyBorder="1" applyAlignment="1" applyProtection="1"/>
    <xf numFmtId="0" fontId="0" fillId="0" borderId="0" xfId="0" applyFill="1" applyProtection="1"/>
    <xf numFmtId="0" fontId="0" fillId="0" borderId="10" xfId="0" applyFill="1" applyBorder="1" applyAlignment="1" applyProtection="1"/>
    <xf numFmtId="0" fontId="5" fillId="0" borderId="0" xfId="0" applyFont="1" applyFill="1" applyProtection="1"/>
    <xf numFmtId="0" fontId="0" fillId="0" borderId="11" xfId="0" applyFill="1" applyBorder="1" applyProtection="1"/>
    <xf numFmtId="0" fontId="0" fillId="0" borderId="0" xfId="0" applyFill="1" applyBorder="1" applyProtection="1"/>
    <xf numFmtId="0" fontId="4" fillId="0" borderId="0" xfId="0" applyFont="1" applyFill="1" applyAlignment="1" applyProtection="1"/>
    <xf numFmtId="0" fontId="3" fillId="0" borderId="10" xfId="0" applyFont="1" applyFill="1" applyBorder="1" applyAlignment="1" applyProtection="1"/>
    <xf numFmtId="0" fontId="3" fillId="0" borderId="10" xfId="0" applyFont="1" applyFill="1" applyBorder="1" applyProtection="1"/>
    <xf numFmtId="0" fontId="3" fillId="0" borderId="0" xfId="0" applyFont="1" applyFill="1" applyBorder="1" applyProtection="1"/>
    <xf numFmtId="0" fontId="0" fillId="0" borderId="0" xfId="0" applyFont="1" applyFill="1" applyBorder="1" applyProtection="1"/>
    <xf numFmtId="0" fontId="14" fillId="0" borderId="11" xfId="0" applyFont="1" applyFill="1" applyBorder="1" applyAlignment="1" applyProtection="1"/>
    <xf numFmtId="0" fontId="9" fillId="0" borderId="7" xfId="0" applyFont="1" applyFill="1" applyBorder="1" applyAlignment="1" applyProtection="1">
      <alignment horizontal="right"/>
    </xf>
    <xf numFmtId="0" fontId="10" fillId="0" borderId="0" xfId="0" applyFont="1" applyFill="1" applyBorder="1" applyAlignment="1" applyProtection="1">
      <alignment horizontal="left"/>
    </xf>
    <xf numFmtId="0" fontId="21" fillId="0" borderId="0" xfId="0" applyFont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right"/>
    </xf>
    <xf numFmtId="3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/>
    </xf>
    <xf numFmtId="164" fontId="5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/>
    </xf>
    <xf numFmtId="0" fontId="23" fillId="2" borderId="0" xfId="0" applyFont="1" applyFill="1" applyProtection="1"/>
    <xf numFmtId="0" fontId="25" fillId="2" borderId="0" xfId="0" applyFont="1" applyFill="1" applyProtection="1"/>
    <xf numFmtId="0" fontId="5" fillId="0" borderId="0" xfId="0" applyFont="1" applyFill="1" applyBorder="1" applyAlignment="1" applyProtection="1">
      <alignment horizontal="center"/>
    </xf>
    <xf numFmtId="0" fontId="7" fillId="0" borderId="17" xfId="0" applyFont="1" applyFill="1" applyBorder="1" applyAlignment="1" applyProtection="1">
      <alignment horizontal="center" vertical="center"/>
    </xf>
    <xf numFmtId="0" fontId="11" fillId="0" borderId="0" xfId="0" quotePrefix="1" applyFont="1" applyFill="1" applyBorder="1" applyAlignment="1" applyProtection="1">
      <alignment horizontal="center"/>
    </xf>
    <xf numFmtId="0" fontId="3" fillId="0" borderId="0" xfId="0" quotePrefix="1" applyFont="1" applyFill="1" applyAlignment="1" applyProtection="1">
      <alignment horizontal="center" vertical="center"/>
    </xf>
    <xf numFmtId="164" fontId="11" fillId="0" borderId="0" xfId="0" quotePrefix="1" applyNumberFormat="1" applyFont="1" applyFill="1" applyBorder="1" applyAlignment="1" applyProtection="1">
      <alignment horizontal="center" vertical="center"/>
    </xf>
    <xf numFmtId="0" fontId="26" fillId="2" borderId="0" xfId="0" applyFont="1" applyFill="1" applyProtection="1"/>
    <xf numFmtId="0" fontId="5" fillId="0" borderId="0" xfId="0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left"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3" fontId="0" fillId="0" borderId="15" xfId="0" applyNumberFormat="1" applyFill="1" applyBorder="1" applyAlignment="1" applyProtection="1">
      <alignment horizontal="center" vertical="center"/>
      <protection locked="0"/>
    </xf>
    <xf numFmtId="3" fontId="0" fillId="0" borderId="13" xfId="0" applyNumberFormat="1" applyFill="1" applyBorder="1" applyAlignment="1" applyProtection="1">
      <alignment horizontal="center" vertical="center"/>
      <protection locked="0"/>
    </xf>
    <xf numFmtId="14" fontId="4" fillId="0" borderId="7" xfId="0" applyNumberFormat="1" applyFont="1" applyFill="1" applyBorder="1" applyAlignment="1" applyProtection="1">
      <alignment horizontal="left" vertical="center"/>
    </xf>
    <xf numFmtId="0" fontId="0" fillId="3" borderId="0" xfId="0" applyFill="1" applyProtection="1"/>
    <xf numFmtId="0" fontId="20" fillId="3" borderId="0" xfId="0" applyFont="1" applyFill="1" applyAlignment="1" applyProtection="1"/>
    <xf numFmtId="0" fontId="27" fillId="3" borderId="0" xfId="0" applyFont="1" applyFill="1" applyProtection="1"/>
    <xf numFmtId="0" fontId="28" fillId="3" borderId="0" xfId="0" applyFont="1" applyFill="1" applyAlignment="1" applyProtection="1"/>
    <xf numFmtId="0" fontId="29" fillId="3" borderId="0" xfId="0" applyFont="1" applyFill="1" applyProtection="1"/>
    <xf numFmtId="0" fontId="10" fillId="3" borderId="0" xfId="0" applyFont="1" applyFill="1" applyAlignment="1" applyProtection="1"/>
    <xf numFmtId="0" fontId="25" fillId="2" borderId="0" xfId="0" quotePrefix="1" applyFont="1" applyFill="1" applyProtection="1"/>
    <xf numFmtId="0" fontId="30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/>
    <xf numFmtId="0" fontId="5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left" vertical="center" indent="1"/>
      <protection locked="0"/>
    </xf>
    <xf numFmtId="0" fontId="3" fillId="0" borderId="0" xfId="0" applyFont="1" applyFill="1" applyBorder="1" applyAlignment="1" applyProtection="1">
      <alignment horizontal="left" vertical="center" indent="1"/>
    </xf>
    <xf numFmtId="0" fontId="3" fillId="0" borderId="0" xfId="0" applyFont="1" applyFill="1" applyBorder="1" applyAlignment="1" applyProtection="1">
      <alignment horizontal="right" vertical="center"/>
    </xf>
    <xf numFmtId="166" fontId="3" fillId="0" borderId="0" xfId="0" applyNumberFormat="1" applyFont="1" applyFill="1" applyBorder="1" applyAlignment="1" applyProtection="1">
      <alignment horizontal="left" vertical="center" indent="1"/>
      <protection locked="0"/>
    </xf>
    <xf numFmtId="0" fontId="5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3" fillId="0" borderId="11" xfId="0" applyFont="1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right"/>
    </xf>
    <xf numFmtId="0" fontId="3" fillId="0" borderId="14" xfId="0" applyFont="1" applyBorder="1" applyProtection="1">
      <protection locked="0"/>
    </xf>
    <xf numFmtId="167" fontId="0" fillId="0" borderId="11" xfId="0" applyNumberFormat="1" applyFill="1" applyBorder="1" applyAlignment="1" applyProtection="1">
      <alignment horizontal="center" vertical="center"/>
    </xf>
    <xf numFmtId="167" fontId="3" fillId="0" borderId="11" xfId="0" applyNumberFormat="1" applyFont="1" applyFill="1" applyBorder="1" applyAlignment="1" applyProtection="1">
      <alignment horizontal="left" vertical="center"/>
    </xf>
    <xf numFmtId="3" fontId="0" fillId="0" borderId="25" xfId="0" applyNumberFormat="1" applyFill="1" applyBorder="1" applyAlignment="1" applyProtection="1">
      <alignment horizontal="center" vertical="center"/>
      <protection locked="0"/>
    </xf>
    <xf numFmtId="0" fontId="32" fillId="0" borderId="7" xfId="0" applyFont="1" applyFill="1" applyBorder="1" applyProtection="1"/>
    <xf numFmtId="0" fontId="9" fillId="0" borderId="0" xfId="0" applyFont="1" applyFill="1" applyBorder="1" applyProtection="1"/>
    <xf numFmtId="9" fontId="4" fillId="0" borderId="27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0" fillId="0" borderId="7" xfId="0" applyFill="1" applyBorder="1" applyProtection="1"/>
    <xf numFmtId="0" fontId="33" fillId="2" borderId="0" xfId="0" applyFont="1" applyFill="1" applyProtection="1"/>
    <xf numFmtId="0" fontId="4" fillId="0" borderId="0" xfId="0" applyFont="1" applyFill="1" applyBorder="1" applyAlignment="1" applyProtection="1">
      <alignment horizontal="right" vertical="center"/>
    </xf>
    <xf numFmtId="0" fontId="4" fillId="0" borderId="30" xfId="0" applyFont="1" applyFill="1" applyBorder="1" applyAlignment="1" applyProtection="1">
      <alignment horizontal="right" vertical="center"/>
    </xf>
    <xf numFmtId="3" fontId="0" fillId="0" borderId="31" xfId="0" applyNumberFormat="1" applyFill="1" applyBorder="1" applyAlignment="1" applyProtection="1">
      <alignment horizontal="center" vertical="center"/>
      <protection locked="0"/>
    </xf>
    <xf numFmtId="0" fontId="0" fillId="0" borderId="33" xfId="0" applyFill="1" applyBorder="1" applyProtection="1"/>
    <xf numFmtId="0" fontId="4" fillId="0" borderId="33" xfId="0" applyFont="1" applyFill="1" applyBorder="1" applyProtection="1"/>
    <xf numFmtId="168" fontId="26" fillId="2" borderId="0" xfId="0" applyNumberFormat="1" applyFont="1" applyFill="1" applyProtection="1"/>
    <xf numFmtId="3" fontId="3" fillId="0" borderId="39" xfId="0" applyNumberFormat="1" applyFont="1" applyFill="1" applyBorder="1" applyAlignment="1" applyProtection="1">
      <alignment horizontal="center" vertical="center"/>
      <protection locked="0"/>
    </xf>
    <xf numFmtId="3" fontId="3" fillId="0" borderId="42" xfId="0" applyNumberFormat="1" applyFont="1" applyFill="1" applyBorder="1" applyAlignment="1" applyProtection="1">
      <alignment horizontal="center" vertical="center"/>
      <protection locked="0"/>
    </xf>
    <xf numFmtId="0" fontId="3" fillId="0" borderId="47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</xf>
    <xf numFmtId="169" fontId="0" fillId="0" borderId="1" xfId="0" applyNumberFormat="1" applyFill="1" applyBorder="1" applyAlignment="1" applyProtection="1">
      <alignment horizontal="center" vertical="center"/>
      <protection locked="0"/>
    </xf>
    <xf numFmtId="169" fontId="0" fillId="0" borderId="3" xfId="0" applyNumberFormat="1" applyFill="1" applyBorder="1" applyAlignment="1" applyProtection="1">
      <alignment horizontal="center" vertical="center"/>
      <protection locked="0"/>
    </xf>
    <xf numFmtId="169" fontId="0" fillId="0" borderId="0" xfId="0" applyNumberFormat="1" applyFill="1" applyBorder="1" applyAlignment="1" applyProtection="1">
      <alignment horizontal="center" vertical="center"/>
      <protection locked="0"/>
    </xf>
    <xf numFmtId="169" fontId="0" fillId="0" borderId="5" xfId="0" applyNumberFormat="1" applyFill="1" applyBorder="1" applyAlignment="1" applyProtection="1">
      <alignment horizontal="center" vertical="center"/>
      <protection locked="0"/>
    </xf>
    <xf numFmtId="169" fontId="0" fillId="0" borderId="4" xfId="0" applyNumberFormat="1" applyFill="1" applyBorder="1" applyAlignment="1" applyProtection="1">
      <alignment horizontal="center" vertical="center"/>
      <protection locked="0"/>
    </xf>
    <xf numFmtId="169" fontId="0" fillId="0" borderId="6" xfId="0" applyNumberFormat="1" applyFill="1" applyBorder="1" applyAlignment="1" applyProtection="1">
      <alignment horizontal="center" vertical="center"/>
      <protection locked="0"/>
    </xf>
    <xf numFmtId="169" fontId="0" fillId="0" borderId="21" xfId="0" applyNumberFormat="1" applyFill="1" applyBorder="1" applyAlignment="1" applyProtection="1">
      <alignment horizontal="center" vertical="center"/>
      <protection locked="0"/>
    </xf>
    <xf numFmtId="3" fontId="0" fillId="0" borderId="52" xfId="0" applyNumberFormat="1" applyFill="1" applyBorder="1" applyAlignment="1" applyProtection="1">
      <alignment horizontal="center" vertical="center"/>
      <protection locked="0"/>
    </xf>
    <xf numFmtId="170" fontId="3" fillId="0" borderId="40" xfId="0" applyNumberFormat="1" applyFont="1" applyFill="1" applyBorder="1" applyAlignment="1" applyProtection="1">
      <protection locked="0"/>
    </xf>
    <xf numFmtId="170" fontId="8" fillId="0" borderId="2" xfId="0" applyNumberFormat="1" applyFont="1" applyFill="1" applyBorder="1" applyProtection="1"/>
    <xf numFmtId="170" fontId="0" fillId="0" borderId="1" xfId="0" applyNumberFormat="1" applyFill="1" applyBorder="1" applyProtection="1"/>
    <xf numFmtId="170" fontId="4" fillId="0" borderId="16" xfId="0" applyNumberFormat="1" applyFont="1" applyFill="1" applyBorder="1" applyAlignment="1" applyProtection="1">
      <alignment vertical="center"/>
    </xf>
    <xf numFmtId="170" fontId="3" fillId="0" borderId="41" xfId="0" applyNumberFormat="1" applyFont="1" applyFill="1" applyBorder="1" applyAlignment="1" applyProtection="1">
      <protection locked="0"/>
    </xf>
    <xf numFmtId="170" fontId="3" fillId="0" borderId="43" xfId="0" applyNumberFormat="1" applyFont="1" applyFill="1" applyBorder="1" applyAlignment="1" applyProtection="1">
      <protection locked="0"/>
    </xf>
    <xf numFmtId="170" fontId="3" fillId="0" borderId="45" xfId="0" applyNumberFormat="1" applyFont="1" applyFill="1" applyBorder="1" applyAlignment="1" applyProtection="1">
      <protection locked="0"/>
    </xf>
    <xf numFmtId="170" fontId="3" fillId="0" borderId="46" xfId="0" applyNumberFormat="1" applyFont="1" applyFill="1" applyBorder="1" applyAlignment="1" applyProtection="1">
      <protection locked="0"/>
    </xf>
    <xf numFmtId="170" fontId="0" fillId="0" borderId="21" xfId="0" applyNumberFormat="1" applyFill="1" applyBorder="1" applyAlignment="1" applyProtection="1">
      <protection locked="0"/>
    </xf>
    <xf numFmtId="170" fontId="0" fillId="0" borderId="53" xfId="0" applyNumberFormat="1" applyFill="1" applyBorder="1" applyAlignment="1" applyProtection="1">
      <protection locked="0"/>
    </xf>
    <xf numFmtId="170" fontId="0" fillId="0" borderId="6" xfId="0" applyNumberFormat="1" applyFill="1" applyBorder="1" applyAlignment="1" applyProtection="1">
      <protection locked="0"/>
    </xf>
    <xf numFmtId="170" fontId="0" fillId="0" borderId="4" xfId="0" applyNumberFormat="1" applyFill="1" applyBorder="1" applyAlignment="1" applyProtection="1">
      <protection locked="0"/>
    </xf>
    <xf numFmtId="170" fontId="0" fillId="0" borderId="26" xfId="0" applyNumberFormat="1" applyFill="1" applyBorder="1" applyAlignment="1" applyProtection="1">
      <protection locked="0"/>
    </xf>
    <xf numFmtId="170" fontId="0" fillId="0" borderId="31" xfId="0" applyNumberFormat="1" applyFill="1" applyBorder="1" applyAlignment="1" applyProtection="1">
      <protection locked="0"/>
    </xf>
    <xf numFmtId="0" fontId="7" fillId="0" borderId="12" xfId="0" applyFont="1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17" fillId="0" borderId="17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indent="1"/>
      <protection locked="0"/>
    </xf>
    <xf numFmtId="0" fontId="9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/>
    </xf>
    <xf numFmtId="0" fontId="3" fillId="0" borderId="14" xfId="0" applyFont="1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168" fontId="9" fillId="0" borderId="0" xfId="0" applyNumberFormat="1" applyFont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3" fillId="0" borderId="19" xfId="0" applyNumberFormat="1" applyFont="1" applyFill="1" applyBorder="1" applyAlignment="1" applyProtection="1">
      <alignment horizontal="left"/>
      <protection locked="0"/>
    </xf>
    <xf numFmtId="0" fontId="3" fillId="0" borderId="20" xfId="0" applyNumberFormat="1" applyFont="1" applyFill="1" applyBorder="1" applyAlignment="1" applyProtection="1">
      <alignment horizontal="left"/>
      <protection locked="0"/>
    </xf>
    <xf numFmtId="0" fontId="3" fillId="0" borderId="48" xfId="0" applyNumberFormat="1" applyFont="1" applyFill="1" applyBorder="1" applyAlignment="1" applyProtection="1">
      <alignment horizontal="left"/>
      <protection locked="0"/>
    </xf>
    <xf numFmtId="0" fontId="3" fillId="0" borderId="48" xfId="0" applyFont="1" applyFill="1" applyBorder="1" applyAlignment="1" applyProtection="1">
      <alignment horizontal="left"/>
      <protection locked="0"/>
    </xf>
    <xf numFmtId="0" fontId="3" fillId="0" borderId="20" xfId="0" applyFont="1" applyFill="1" applyBorder="1" applyAlignment="1" applyProtection="1">
      <alignment horizontal="left"/>
      <protection locked="0"/>
    </xf>
    <xf numFmtId="0" fontId="3" fillId="0" borderId="49" xfId="0" applyNumberFormat="1" applyFont="1" applyFill="1" applyBorder="1" applyAlignment="1" applyProtection="1">
      <alignment horizontal="left"/>
      <protection locked="0"/>
    </xf>
    <xf numFmtId="0" fontId="3" fillId="0" borderId="50" xfId="0" applyNumberFormat="1" applyFont="1" applyFill="1" applyBorder="1" applyAlignment="1" applyProtection="1">
      <alignment horizontal="left"/>
      <protection locked="0"/>
    </xf>
    <xf numFmtId="0" fontId="3" fillId="0" borderId="51" xfId="0" applyNumberFormat="1" applyFont="1" applyFill="1" applyBorder="1" applyAlignment="1" applyProtection="1">
      <alignment horizontal="left"/>
      <protection locked="0"/>
    </xf>
    <xf numFmtId="0" fontId="3" fillId="0" borderId="44" xfId="0" applyNumberFormat="1" applyFont="1" applyFill="1" applyBorder="1" applyAlignment="1" applyProtection="1">
      <alignment horizontal="left"/>
      <protection locked="0"/>
    </xf>
    <xf numFmtId="0" fontId="3" fillId="0" borderId="22" xfId="0" applyNumberFormat="1" applyFont="1" applyFill="1" applyBorder="1" applyAlignment="1" applyProtection="1">
      <alignment horizontal="left" vertical="top"/>
      <protection locked="0"/>
    </xf>
    <xf numFmtId="0" fontId="0" fillId="0" borderId="23" xfId="0" applyNumberFormat="1" applyFill="1" applyBorder="1" applyAlignment="1" applyProtection="1">
      <alignment horizontal="left" vertical="top"/>
      <protection locked="0"/>
    </xf>
    <xf numFmtId="0" fontId="0" fillId="0" borderId="24" xfId="0" applyFill="1" applyBorder="1" applyAlignment="1" applyProtection="1">
      <alignment horizontal="left" vertical="top"/>
      <protection locked="0"/>
    </xf>
    <xf numFmtId="0" fontId="3" fillId="0" borderId="22" xfId="0" applyNumberFormat="1" applyFont="1" applyFill="1" applyBorder="1" applyAlignment="1" applyProtection="1">
      <alignment horizontal="right" vertical="center"/>
      <protection locked="0"/>
    </xf>
    <xf numFmtId="0" fontId="0" fillId="0" borderId="23" xfId="0" applyNumberFormat="1" applyFill="1" applyBorder="1" applyAlignment="1" applyProtection="1">
      <alignment horizontal="right" vertical="center"/>
      <protection locked="0"/>
    </xf>
    <xf numFmtId="0" fontId="0" fillId="0" borderId="24" xfId="0" applyFill="1" applyBorder="1" applyAlignment="1" applyProtection="1">
      <alignment horizontal="right" vertical="center"/>
      <protection locked="0"/>
    </xf>
    <xf numFmtId="4" fontId="3" fillId="0" borderId="22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Alignment="1" applyProtection="1"/>
    <xf numFmtId="0" fontId="3" fillId="0" borderId="38" xfId="0" applyFont="1" applyFill="1" applyBorder="1" applyAlignment="1" applyProtection="1">
      <alignment horizontal="left" vertical="center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top" wrapText="1"/>
    </xf>
    <xf numFmtId="0" fontId="22" fillId="0" borderId="0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center"/>
    </xf>
    <xf numFmtId="0" fontId="9" fillId="0" borderId="33" xfId="0" applyFont="1" applyFill="1" applyBorder="1" applyAlignment="1" applyProtection="1">
      <alignment horizontal="center" vertical="top"/>
    </xf>
    <xf numFmtId="0" fontId="36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34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1" xfId="0" applyNumberFormat="1" applyFont="1" applyFill="1" applyBorder="1" applyAlignment="1" applyProtection="1">
      <alignment horizontal="right" vertical="center"/>
      <protection locked="0"/>
    </xf>
    <xf numFmtId="0" fontId="0" fillId="0" borderId="31" xfId="0" applyNumberFormat="1" applyFill="1" applyBorder="1" applyAlignment="1" applyProtection="1">
      <alignment horizontal="right" vertical="center"/>
      <protection locked="0"/>
    </xf>
    <xf numFmtId="0" fontId="0" fillId="0" borderId="31" xfId="0" applyFill="1" applyBorder="1" applyAlignment="1" applyProtection="1">
      <alignment horizontal="right" vertical="center"/>
      <protection locked="0"/>
    </xf>
    <xf numFmtId="0" fontId="4" fillId="0" borderId="0" xfId="0" applyFont="1" applyFill="1" applyAlignment="1" applyProtection="1">
      <alignment horizontal="center"/>
    </xf>
    <xf numFmtId="0" fontId="0" fillId="0" borderId="50" xfId="0" applyNumberFormat="1" applyFill="1" applyBorder="1" applyAlignment="1" applyProtection="1">
      <alignment horizontal="left"/>
      <protection locked="0"/>
    </xf>
    <xf numFmtId="0" fontId="0" fillId="0" borderId="51" xfId="0" applyFill="1" applyBorder="1" applyAlignment="1" applyProtection="1">
      <alignment horizontal="left"/>
      <protection locked="0"/>
    </xf>
    <xf numFmtId="0" fontId="0" fillId="0" borderId="22" xfId="0" applyNumberFormat="1" applyFill="1" applyBorder="1" applyAlignment="1" applyProtection="1">
      <alignment horizontal="left"/>
      <protection locked="0"/>
    </xf>
    <xf numFmtId="0" fontId="0" fillId="0" borderId="23" xfId="0" applyNumberFormat="1" applyFill="1" applyBorder="1" applyAlignment="1" applyProtection="1">
      <alignment horizontal="left"/>
      <protection locked="0"/>
    </xf>
    <xf numFmtId="0" fontId="0" fillId="0" borderId="24" xfId="0" applyFill="1" applyBorder="1" applyAlignment="1" applyProtection="1">
      <alignment horizontal="left"/>
      <protection locked="0"/>
    </xf>
    <xf numFmtId="0" fontId="3" fillId="0" borderId="14" xfId="0" applyNumberFormat="1" applyFont="1" applyFill="1" applyBorder="1" applyAlignment="1" applyProtection="1">
      <alignment horizontal="left"/>
      <protection locked="0"/>
    </xf>
    <xf numFmtId="0" fontId="0" fillId="0" borderId="8" xfId="0" applyNumberFormat="1" applyFill="1" applyBorder="1" applyAlignment="1" applyProtection="1">
      <alignment horizontal="left"/>
      <protection locked="0"/>
    </xf>
    <xf numFmtId="0" fontId="0" fillId="0" borderId="9" xfId="0" applyFill="1" applyBorder="1" applyAlignment="1" applyProtection="1">
      <alignment horizontal="left"/>
      <protection locked="0"/>
    </xf>
    <xf numFmtId="0" fontId="0" fillId="0" borderId="14" xfId="0" applyNumberFormat="1" applyFill="1" applyBorder="1" applyAlignment="1" applyProtection="1">
      <alignment horizontal="left"/>
      <protection locked="0"/>
    </xf>
  </cellXfs>
  <cellStyles count="5">
    <cellStyle name="Euro" xfId="1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colors>
    <mruColors>
      <color rgb="FF006600"/>
      <color rgb="FF009900"/>
      <color rgb="FFA50021"/>
      <color rgb="FFCC3300"/>
      <color rgb="FF99FF66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4.xml><?xml version="1.0" encoding="utf-8"?>
<formControlPr xmlns="http://schemas.microsoft.com/office/spreadsheetml/2009/9/main" objectType="Spin" dx="22" fmlaLink="$H$3" inc="10" max="999" min="1" page="10" val="461"/>
</file>

<file path=xl/ctrlProps/ctrlProp5.xml><?xml version="1.0" encoding="utf-8"?>
<formControlPr xmlns="http://schemas.microsoft.com/office/spreadsheetml/2009/9/main" objectType="Spin" dx="22" fmlaLink="$H$3" inc="5" max="999" min="1" page="10" val="461"/>
</file>

<file path=xl/ctrlProps/ctrlProp6.xml><?xml version="1.0" encoding="utf-8"?>
<formControlPr xmlns="http://schemas.microsoft.com/office/spreadsheetml/2009/9/main" objectType="Spin" dx="22" fmlaLink="$H$3" max="999" min="1" page="10" val="46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Radio" lockText="1" noThreeD="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123824</xdr:colOff>
      <xdr:row>43</xdr:row>
      <xdr:rowOff>9525</xdr:rowOff>
    </xdr:from>
    <xdr:to>
      <xdr:col>9</xdr:col>
      <xdr:colOff>1190624</xdr:colOff>
      <xdr:row>45</xdr:row>
      <xdr:rowOff>41175</xdr:rowOff>
    </xdr:to>
    <xdr:sp macro="" textlink="">
      <xdr:nvSpPr>
        <xdr:cNvPr id="2229" name="AutoShape 10"/>
        <xdr:cNvSpPr>
          <a:spLocks noChangeArrowheads="1"/>
        </xdr:cNvSpPr>
      </xdr:nvSpPr>
      <xdr:spPr bwMode="auto">
        <a:xfrm>
          <a:off x="123824" y="7067550"/>
          <a:ext cx="8181975" cy="24120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152400</xdr:colOff>
          <xdr:row>43</xdr:row>
          <xdr:rowOff>19050</xdr:rowOff>
        </xdr:from>
        <xdr:to>
          <xdr:col>3</xdr:col>
          <xdr:colOff>762000</xdr:colOff>
          <xdr:row>45</xdr:row>
          <xdr:rowOff>28575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Cheque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219075</xdr:colOff>
          <xdr:row>43</xdr:row>
          <xdr:rowOff>19050</xdr:rowOff>
        </xdr:from>
        <xdr:to>
          <xdr:col>9</xdr:col>
          <xdr:colOff>828675</xdr:colOff>
          <xdr:row>45</xdr:row>
          <xdr:rowOff>28575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Efectivo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1076325</xdr:colOff>
          <xdr:row>43</xdr:row>
          <xdr:rowOff>19050</xdr:rowOff>
        </xdr:from>
        <xdr:to>
          <xdr:col>8</xdr:col>
          <xdr:colOff>333375</xdr:colOff>
          <xdr:row>45</xdr:row>
          <xdr:rowOff>28575</xdr:rowOff>
        </xdr:to>
        <xdr:sp macro="" textlink="">
          <xdr:nvSpPr>
            <xdr:cNvPr id="2052" name="Option Butto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Transferencia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38099</xdr:colOff>
      <xdr:row>2</xdr:row>
      <xdr:rowOff>228600</xdr:rowOff>
    </xdr:from>
    <xdr:to>
      <xdr:col>5</xdr:col>
      <xdr:colOff>533399</xdr:colOff>
      <xdr:row>8</xdr:row>
      <xdr:rowOff>85725</xdr:rowOff>
    </xdr:to>
    <xdr:sp macro="" textlink="">
      <xdr:nvSpPr>
        <xdr:cNvPr id="2" name="1 Rectángulo redondeado"/>
        <xdr:cNvSpPr/>
      </xdr:nvSpPr>
      <xdr:spPr bwMode="auto">
        <a:xfrm>
          <a:off x="3781424" y="438150"/>
          <a:ext cx="561975" cy="1057275"/>
        </a:xfrm>
        <a:prstGeom prst="round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ES_tradnl" sz="1100"/>
        </a:p>
      </xdr:txBody>
    </xdr:sp>
    <xdr:clientData/>
  </xdr:twoCellAnchor>
  <xdr:twoCellAnchor editAs="absolute">
    <xdr:from>
      <xdr:col>9</xdr:col>
      <xdr:colOff>212286</xdr:colOff>
      <xdr:row>1</xdr:row>
      <xdr:rowOff>22936</xdr:rowOff>
    </xdr:from>
    <xdr:to>
      <xdr:col>9</xdr:col>
      <xdr:colOff>425550</xdr:colOff>
      <xdr:row>2</xdr:row>
      <xdr:rowOff>33238</xdr:rowOff>
    </xdr:to>
    <xdr:sp macro="" textlink="">
      <xdr:nvSpPr>
        <xdr:cNvPr id="21" name="10 CuadroTexto"/>
        <xdr:cNvSpPr txBox="1"/>
      </xdr:nvSpPr>
      <xdr:spPr>
        <a:xfrm>
          <a:off x="7327461" y="70561"/>
          <a:ext cx="213264" cy="1722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r"/>
          <a:r>
            <a:rPr lang="es-ES" sz="1100" b="1"/>
            <a:t>+10</a:t>
          </a:r>
        </a:p>
      </xdr:txBody>
    </xdr:sp>
    <xdr:clientData fPrintsWithSheet="0"/>
  </xdr:twoCellAnchor>
  <xdr:twoCellAnchor editAs="absolute">
    <xdr:from>
      <xdr:col>9</xdr:col>
      <xdr:colOff>194028</xdr:colOff>
      <xdr:row>2</xdr:row>
      <xdr:rowOff>28088</xdr:rowOff>
    </xdr:from>
    <xdr:to>
      <xdr:col>9</xdr:col>
      <xdr:colOff>423450</xdr:colOff>
      <xdr:row>2</xdr:row>
      <xdr:rowOff>200315</xdr:rowOff>
    </xdr:to>
    <xdr:sp macro="" textlink="">
      <xdr:nvSpPr>
        <xdr:cNvPr id="22" name="13 CuadroTexto"/>
        <xdr:cNvSpPr txBox="1"/>
      </xdr:nvSpPr>
      <xdr:spPr>
        <a:xfrm>
          <a:off x="7309203" y="237638"/>
          <a:ext cx="229422" cy="1722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r"/>
          <a:r>
            <a:rPr lang="es-ES" sz="1100" b="1">
              <a:solidFill>
                <a:srgbClr val="FF0000"/>
              </a:solidFill>
            </a:rPr>
            <a:t>--10</a:t>
          </a:r>
        </a:p>
      </xdr:txBody>
    </xdr:sp>
    <xdr:clientData fPrintsWithSheet="0"/>
  </xdr:twoCellAnchor>
  <xdr:twoCellAnchor editAs="absolute">
    <xdr:from>
      <xdr:col>9</xdr:col>
      <xdr:colOff>617285</xdr:colOff>
      <xdr:row>1</xdr:row>
      <xdr:rowOff>22936</xdr:rowOff>
    </xdr:from>
    <xdr:to>
      <xdr:col>9</xdr:col>
      <xdr:colOff>790923</xdr:colOff>
      <xdr:row>2</xdr:row>
      <xdr:rowOff>33238</xdr:rowOff>
    </xdr:to>
    <xdr:sp macro="" textlink="">
      <xdr:nvSpPr>
        <xdr:cNvPr id="23" name="15 CuadroTexto"/>
        <xdr:cNvSpPr txBox="1"/>
      </xdr:nvSpPr>
      <xdr:spPr>
        <a:xfrm>
          <a:off x="7732460" y="70561"/>
          <a:ext cx="173638" cy="1722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r"/>
          <a:r>
            <a:rPr lang="es-ES" sz="1100" b="1"/>
            <a:t>+ 5</a:t>
          </a:r>
        </a:p>
      </xdr:txBody>
    </xdr:sp>
    <xdr:clientData fPrintsWithSheet="0"/>
  </xdr:twoCellAnchor>
  <xdr:twoCellAnchor editAs="absolute">
    <xdr:from>
      <xdr:col>9</xdr:col>
      <xdr:colOff>623470</xdr:colOff>
      <xdr:row>2</xdr:row>
      <xdr:rowOff>28088</xdr:rowOff>
    </xdr:from>
    <xdr:to>
      <xdr:col>9</xdr:col>
      <xdr:colOff>781398</xdr:colOff>
      <xdr:row>2</xdr:row>
      <xdr:rowOff>200315</xdr:rowOff>
    </xdr:to>
    <xdr:sp macro="" textlink="">
      <xdr:nvSpPr>
        <xdr:cNvPr id="24" name="16 CuadroTexto"/>
        <xdr:cNvSpPr txBox="1"/>
      </xdr:nvSpPr>
      <xdr:spPr>
        <a:xfrm>
          <a:off x="7738645" y="237638"/>
          <a:ext cx="157928" cy="1722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r"/>
          <a:r>
            <a:rPr lang="es-ES" sz="1100" b="1">
              <a:solidFill>
                <a:srgbClr val="FF0000"/>
              </a:solidFill>
            </a:rPr>
            <a:t>--5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28575</xdr:colOff>
          <xdr:row>2</xdr:row>
          <xdr:rowOff>9525</xdr:rowOff>
        </xdr:from>
        <xdr:to>
          <xdr:col>12</xdr:col>
          <xdr:colOff>409575</xdr:colOff>
          <xdr:row>3</xdr:row>
          <xdr:rowOff>66675</xdr:rowOff>
        </xdr:to>
        <xdr:sp macro="" textlink="">
          <xdr:nvSpPr>
            <xdr:cNvPr id="2078" name="Excel_PDF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1</xdr:col>
      <xdr:colOff>9526</xdr:colOff>
      <xdr:row>46</xdr:row>
      <xdr:rowOff>9525</xdr:rowOff>
    </xdr:from>
    <xdr:to>
      <xdr:col>3</xdr:col>
      <xdr:colOff>1133476</xdr:colOff>
      <xdr:row>56</xdr:row>
      <xdr:rowOff>152400</xdr:rowOff>
    </xdr:to>
    <xdr:sp macro="" textlink="">
      <xdr:nvSpPr>
        <xdr:cNvPr id="25" name="18 Rectángulo redondeado"/>
        <xdr:cNvSpPr/>
      </xdr:nvSpPr>
      <xdr:spPr bwMode="auto">
        <a:xfrm>
          <a:off x="133351" y="7467600"/>
          <a:ext cx="3028950" cy="2047875"/>
        </a:xfrm>
        <a:prstGeom prst="roundRect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wrap="square" lIns="18000" tIns="0" rIns="0" bIns="0" rtlCol="0" anchor="ctr" upright="1"/>
        <a:lstStyle/>
        <a:p>
          <a:pPr algn="ctr">
            <a:spcAft>
              <a:spcPts val="0"/>
            </a:spcAft>
          </a:pPr>
          <a:r>
            <a:rPr lang="es-ES_tradnl" sz="1000" b="1">
              <a:effectLst/>
              <a:latin typeface="Calibri" panose="020F0502020204030204" pitchFamily="34" charset="0"/>
              <a:ea typeface="Times New Roman" panose="02020603050405020304" pitchFamily="18" charset="0"/>
            </a:rPr>
            <a:t>GARANTIA y suministro repuestos</a:t>
          </a:r>
          <a:endParaRPr lang="es-VE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VE" sz="8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VE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ES_tradnl" sz="1000" b="1">
              <a:solidFill>
                <a:srgbClr val="FF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</a:rPr>
            <a:t>1º</a:t>
          </a:r>
          <a:r>
            <a:rPr lang="es-ES_tradnl" sz="1000" b="1">
              <a:effectLst/>
              <a:latin typeface="Calibri" panose="020F0502020204030204" pitchFamily="34" charset="0"/>
              <a:ea typeface="Times New Roman" panose="02020603050405020304" pitchFamily="18" charset="0"/>
            </a:rPr>
            <a:t> Garantía 20 días calendario solo </a:t>
          </a:r>
          <a:r>
            <a:rPr lang="es-ES_tradnl" sz="1000" b="1" u="sng">
              <a:effectLst/>
              <a:latin typeface="Calibri" panose="020F0502020204030204" pitchFamily="34" charset="0"/>
              <a:ea typeface="Times New Roman" panose="02020603050405020304" pitchFamily="18" charset="0"/>
            </a:rPr>
            <a:t>defecto</a:t>
          </a:r>
          <a:r>
            <a:rPr lang="es-ES_tradnl" sz="1000" b="1">
              <a:effectLst/>
              <a:latin typeface="Calibri" panose="020F0502020204030204" pitchFamily="34" charset="0"/>
              <a:ea typeface="Times New Roman" panose="02020603050405020304" pitchFamily="18" charset="0"/>
            </a:rPr>
            <a:t> comprobable en mano obra a partir de </a:t>
          </a:r>
          <a:r>
            <a:rPr lang="es-ES_tradnl" sz="1000" b="1" u="sng">
              <a:solidFill>
                <a:srgbClr val="FF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</a:rPr>
            <a:t>fecha finalizado y entregue el trabajo</a:t>
          </a:r>
          <a:r>
            <a:rPr lang="es-ES_tradnl" sz="1000" b="1">
              <a:effectLst/>
              <a:latin typeface="Calibri" panose="020F0502020204030204" pitchFamily="34" charset="0"/>
              <a:ea typeface="Times New Roman" panose="02020603050405020304" pitchFamily="18" charset="0"/>
            </a:rPr>
            <a:t>.</a:t>
          </a:r>
          <a:endParaRPr lang="es-VE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ES_tradnl" sz="1000" b="1">
              <a:solidFill>
                <a:srgbClr val="FF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</a:rPr>
            <a:t>2º</a:t>
          </a:r>
          <a:r>
            <a:rPr lang="es-ES_tradnl" sz="1000" b="1">
              <a:effectLst/>
              <a:latin typeface="Calibri" panose="020F0502020204030204" pitchFamily="34" charset="0"/>
              <a:ea typeface="Times New Roman" panose="02020603050405020304" pitchFamily="18" charset="0"/>
            </a:rPr>
            <a:t>  Garantía, no cubre repuestos, piezas, materiales,  </a:t>
          </a:r>
          <a:r>
            <a:rPr lang="es-ES_tradnl" sz="1000" b="1" u="sng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</a:rPr>
            <a:t>traslados u otros fuera de MARACAY</a:t>
          </a:r>
          <a:r>
            <a:rPr lang="es-ES_tradnl" sz="1000" b="1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</a:rPr>
            <a:t>, la cooperativa.</a:t>
          </a:r>
          <a:endParaRPr lang="es-VE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ES_tradnl" sz="1000" b="1">
              <a:solidFill>
                <a:srgbClr val="FF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</a:rPr>
            <a:t>3º</a:t>
          </a:r>
          <a:r>
            <a:rPr lang="es-ES_tradnl" sz="1000" b="1">
              <a:effectLst/>
              <a:latin typeface="Calibri" panose="020F0502020204030204" pitchFamily="34" charset="0"/>
              <a:ea typeface="Times New Roman" panose="02020603050405020304" pitchFamily="18" charset="0"/>
            </a:rPr>
            <a:t> La compra y suministro de repuesto y otros, es responsabilidad del cliente. </a:t>
          </a:r>
          <a:endParaRPr lang="es-VE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ES_tradnl" sz="1000" b="1">
              <a:solidFill>
                <a:srgbClr val="FF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</a:rPr>
            <a:t>4º</a:t>
          </a:r>
          <a:r>
            <a:rPr lang="es-ES_tradnl" sz="1000" b="1">
              <a:effectLst/>
              <a:latin typeface="Calibri" panose="020F0502020204030204" pitchFamily="34" charset="0"/>
              <a:ea typeface="Times New Roman" panose="02020603050405020304" pitchFamily="18" charset="0"/>
            </a:rPr>
            <a:t> Todo trabajo durante o posterior a la garantía sea a solicitud del cliente o por daños NO cubiertos por esta, generará costos adicionales al cliente</a:t>
          </a:r>
          <a:endParaRPr lang="es-VE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1171575</xdr:colOff>
      <xdr:row>46</xdr:row>
      <xdr:rowOff>9525</xdr:rowOff>
    </xdr:from>
    <xdr:to>
      <xdr:col>10</xdr:col>
      <xdr:colOff>1</xdr:colOff>
      <xdr:row>56</xdr:row>
      <xdr:rowOff>152400</xdr:rowOff>
    </xdr:to>
    <xdr:sp macro="" textlink="">
      <xdr:nvSpPr>
        <xdr:cNvPr id="30" name="14 Rectángulo redondeado"/>
        <xdr:cNvSpPr/>
      </xdr:nvSpPr>
      <xdr:spPr bwMode="auto">
        <a:xfrm>
          <a:off x="3200400" y="7467600"/>
          <a:ext cx="4857751" cy="2047875"/>
        </a:xfrm>
        <a:prstGeom prst="roundRect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wrap="square" lIns="18288" tIns="0" rIns="0" bIns="0" rtlCol="0" anchor="t" upright="1"/>
        <a:lstStyle/>
        <a:p>
          <a:r>
            <a:rPr lang="es-VE" sz="1100" b="1">
              <a:effectLst/>
              <a:latin typeface="+mn-lt"/>
              <a:ea typeface="+mn-ea"/>
              <a:cs typeface="+mn-cs"/>
            </a:rPr>
            <a:t>Los valores expuestos son sobre el trabajo descripto y están sujetos a cambio sin previo aviso, al vencerse el lapso de valides arriba expuesto, (10 días calendario) sin aprobación para su ejecución, o falta de suministro de repuestos. El total será pagado en una sola cuota en $. No incluye daños ocultos, imprevistos o extras durante la ejecución de lo descripto, y serán sumados a este valor finalizada la ejecución. Repuestos e insumos, son suministrados por el cliente</a:t>
          </a:r>
          <a:endParaRPr lang="es-ES" sz="1100" b="1">
            <a:effectLst/>
            <a:latin typeface="+mn-lt"/>
            <a:ea typeface="+mn-ea"/>
            <a:cs typeface="+mn-cs"/>
          </a:endParaRPr>
        </a:p>
        <a:p>
          <a:r>
            <a:rPr lang="es-VE" sz="1100" b="1">
              <a:effectLst/>
              <a:latin typeface="+mn-lt"/>
              <a:ea typeface="+mn-ea"/>
              <a:cs typeface="+mn-cs"/>
            </a:rPr>
            <a:t> 			             </a:t>
          </a:r>
          <a:r>
            <a:rPr lang="es-ES_tradnl" sz="1100" b="1">
              <a:effectLst/>
              <a:latin typeface="+mn-lt"/>
              <a:ea typeface="+mn-ea"/>
              <a:cs typeface="+mn-cs"/>
            </a:rPr>
            <a:t># De Cedula o RIF </a:t>
          </a:r>
          <a:endParaRPr lang="es-ES" sz="1100" b="1">
            <a:effectLst/>
            <a:latin typeface="+mn-lt"/>
            <a:ea typeface="+mn-ea"/>
            <a:cs typeface="+mn-cs"/>
          </a:endParaRPr>
        </a:p>
        <a:p>
          <a:r>
            <a:rPr lang="es-VE" sz="1100" b="1">
              <a:effectLst/>
              <a:latin typeface="+mn-lt"/>
              <a:ea typeface="+mn-ea"/>
              <a:cs typeface="+mn-cs"/>
            </a:rPr>
            <a:t> </a:t>
          </a:r>
          <a:r>
            <a:rPr lang="es-ES_tradnl" sz="1100" b="1">
              <a:effectLst/>
              <a:latin typeface="+mn-lt"/>
              <a:ea typeface="+mn-ea"/>
              <a:cs typeface="+mn-cs"/>
            </a:rPr>
            <a:t>Sello y Firma del Responsable </a:t>
          </a:r>
          <a:r>
            <a:rPr lang="es-ES_tradnl" sz="11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</a:rPr>
            <a:t>	</a:t>
          </a:r>
          <a:r>
            <a:rPr lang="es-ES_tradnl" sz="1000" b="1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			</a:t>
          </a:r>
          <a:endParaRPr lang="es-VE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absolute">
    <xdr:from>
      <xdr:col>5</xdr:col>
      <xdr:colOff>412</xdr:colOff>
      <xdr:row>8</xdr:row>
      <xdr:rowOff>180974</xdr:rowOff>
    </xdr:from>
    <xdr:to>
      <xdr:col>10</xdr:col>
      <xdr:colOff>598</xdr:colOff>
      <xdr:row>9</xdr:row>
      <xdr:rowOff>188474</xdr:rowOff>
    </xdr:to>
    <xdr:sp macro="" textlink="">
      <xdr:nvSpPr>
        <xdr:cNvPr id="2228" name="AutoShape 6"/>
        <xdr:cNvSpPr>
          <a:spLocks noChangeArrowheads="1"/>
        </xdr:cNvSpPr>
      </xdr:nvSpPr>
      <xdr:spPr bwMode="auto">
        <a:xfrm>
          <a:off x="3809998" y="1590674"/>
          <a:ext cx="4496400" cy="19800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absolute">
    <xdr:from>
      <xdr:col>5</xdr:col>
      <xdr:colOff>412</xdr:colOff>
      <xdr:row>2</xdr:row>
      <xdr:rowOff>228601</xdr:rowOff>
    </xdr:from>
    <xdr:to>
      <xdr:col>10</xdr:col>
      <xdr:colOff>0</xdr:colOff>
      <xdr:row>8</xdr:row>
      <xdr:rowOff>11251</xdr:rowOff>
    </xdr:to>
    <xdr:sp macro="" textlink="">
      <xdr:nvSpPr>
        <xdr:cNvPr id="2227" name="AutoShape 5"/>
        <xdr:cNvSpPr>
          <a:spLocks noChangeArrowheads="1"/>
        </xdr:cNvSpPr>
      </xdr:nvSpPr>
      <xdr:spPr bwMode="auto">
        <a:xfrm>
          <a:off x="3809998" y="438151"/>
          <a:ext cx="4495802" cy="98280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absolute">
    <xdr:from>
      <xdr:col>1</xdr:col>
      <xdr:colOff>9525</xdr:colOff>
      <xdr:row>2</xdr:row>
      <xdr:rowOff>19050</xdr:rowOff>
    </xdr:from>
    <xdr:to>
      <xdr:col>4</xdr:col>
      <xdr:colOff>9525</xdr:colOff>
      <xdr:row>9</xdr:row>
      <xdr:rowOff>171450</xdr:rowOff>
    </xdr:to>
    <xdr:sp macro="" textlink="">
      <xdr:nvSpPr>
        <xdr:cNvPr id="4" name="Rectángulo redondeado 3"/>
        <xdr:cNvSpPr>
          <a:spLocks noChangeAspect="1"/>
        </xdr:cNvSpPr>
      </xdr:nvSpPr>
      <xdr:spPr bwMode="auto">
        <a:xfrm>
          <a:off x="133350" y="228600"/>
          <a:ext cx="3619500" cy="1543050"/>
        </a:xfrm>
        <a:prstGeom prst="roundRect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V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28575</xdr:colOff>
          <xdr:row>3</xdr:row>
          <xdr:rowOff>66675</xdr:rowOff>
        </xdr:from>
        <xdr:to>
          <xdr:col>12</xdr:col>
          <xdr:colOff>409575</xdr:colOff>
          <xdr:row>4</xdr:row>
          <xdr:rowOff>180975</xdr:rowOff>
        </xdr:to>
        <xdr:sp macro="" textlink="">
          <xdr:nvSpPr>
            <xdr:cNvPr id="2079" name="Toggle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absolute">
    <xdr:from>
      <xdr:col>9</xdr:col>
      <xdr:colOff>990599</xdr:colOff>
      <xdr:row>1</xdr:row>
      <xdr:rowOff>19050</xdr:rowOff>
    </xdr:from>
    <xdr:to>
      <xdr:col>9</xdr:col>
      <xdr:colOff>1164237</xdr:colOff>
      <xdr:row>2</xdr:row>
      <xdr:rowOff>29352</xdr:rowOff>
    </xdr:to>
    <xdr:sp macro="" textlink="">
      <xdr:nvSpPr>
        <xdr:cNvPr id="26" name="10 CuadroTexto"/>
        <xdr:cNvSpPr txBox="1"/>
      </xdr:nvSpPr>
      <xdr:spPr>
        <a:xfrm>
          <a:off x="8105774" y="66675"/>
          <a:ext cx="173638" cy="1722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r"/>
          <a:r>
            <a:rPr lang="es-ES" sz="1100" b="1"/>
            <a:t>+ 1</a:t>
          </a:r>
        </a:p>
      </xdr:txBody>
    </xdr:sp>
    <xdr:clientData fPrintsWithSheet="0"/>
  </xdr:twoCellAnchor>
  <xdr:twoCellAnchor editAs="absolute">
    <xdr:from>
      <xdr:col>9</xdr:col>
      <xdr:colOff>1006309</xdr:colOff>
      <xdr:row>2</xdr:row>
      <xdr:rowOff>19050</xdr:rowOff>
    </xdr:from>
    <xdr:to>
      <xdr:col>9</xdr:col>
      <xdr:colOff>1164237</xdr:colOff>
      <xdr:row>2</xdr:row>
      <xdr:rowOff>191277</xdr:rowOff>
    </xdr:to>
    <xdr:sp macro="" textlink="">
      <xdr:nvSpPr>
        <xdr:cNvPr id="27" name="10 CuadroTexto"/>
        <xdr:cNvSpPr txBox="1"/>
      </xdr:nvSpPr>
      <xdr:spPr>
        <a:xfrm>
          <a:off x="8121484" y="228600"/>
          <a:ext cx="157928" cy="1722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r"/>
          <a:r>
            <a:rPr lang="es-ES" sz="1100" b="1">
              <a:solidFill>
                <a:srgbClr val="FF0000"/>
              </a:solidFill>
            </a:rPr>
            <a:t>--1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66675</xdr:colOff>
          <xdr:row>1</xdr:row>
          <xdr:rowOff>19050</xdr:rowOff>
        </xdr:from>
        <xdr:to>
          <xdr:col>9</xdr:col>
          <xdr:colOff>209550</xdr:colOff>
          <xdr:row>2</xdr:row>
          <xdr:rowOff>200025</xdr:rowOff>
        </xdr:to>
        <xdr:sp macro="" textlink="">
          <xdr:nvSpPr>
            <xdr:cNvPr id="2076" name="Spinner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476250</xdr:colOff>
          <xdr:row>1</xdr:row>
          <xdr:rowOff>19050</xdr:rowOff>
        </xdr:from>
        <xdr:to>
          <xdr:col>9</xdr:col>
          <xdr:colOff>619125</xdr:colOff>
          <xdr:row>2</xdr:row>
          <xdr:rowOff>200025</xdr:rowOff>
        </xdr:to>
        <xdr:sp macro="" textlink="">
          <xdr:nvSpPr>
            <xdr:cNvPr id="2074" name="Spinner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847725</xdr:colOff>
          <xdr:row>1</xdr:row>
          <xdr:rowOff>9525</xdr:rowOff>
        </xdr:from>
        <xdr:to>
          <xdr:col>9</xdr:col>
          <xdr:colOff>990600</xdr:colOff>
          <xdr:row>2</xdr:row>
          <xdr:rowOff>190500</xdr:rowOff>
        </xdr:to>
        <xdr:sp macro="" textlink="">
          <xdr:nvSpPr>
            <xdr:cNvPr id="2088" name="Spinner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</xdr:colOff>
          <xdr:row>5</xdr:row>
          <xdr:rowOff>28575</xdr:rowOff>
        </xdr:from>
        <xdr:to>
          <xdr:col>12</xdr:col>
          <xdr:colOff>409575</xdr:colOff>
          <xdr:row>7</xdr:row>
          <xdr:rowOff>0</xdr:rowOff>
        </xdr:to>
        <xdr:sp macro="" textlink="">
          <xdr:nvSpPr>
            <xdr:cNvPr id="2094" name="Button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s-ES" sz="1400" b="0" i="0" u="none" strike="noStrike" baseline="0">
                  <a:solidFill>
                    <a:srgbClr val="000000"/>
                  </a:solidFill>
                  <a:latin typeface="Old English Text MT"/>
                </a:rPr>
                <a:t>Calculadora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38100</xdr:colOff>
          <xdr:row>43</xdr:row>
          <xdr:rowOff>19050</xdr:rowOff>
        </xdr:from>
        <xdr:to>
          <xdr:col>6</xdr:col>
          <xdr:colOff>47625</xdr:colOff>
          <xdr:row>45</xdr:row>
          <xdr:rowOff>28575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Deposito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361950</xdr:colOff>
      <xdr:row>39</xdr:row>
      <xdr:rowOff>95251</xdr:rowOff>
    </xdr:from>
    <xdr:to>
      <xdr:col>6</xdr:col>
      <xdr:colOff>676275</xdr:colOff>
      <xdr:row>46</xdr:row>
      <xdr:rowOff>57153</xdr:rowOff>
    </xdr:to>
    <xdr:sp macro="" textlink="">
      <xdr:nvSpPr>
        <xdr:cNvPr id="8" name="Flecha doblada 7"/>
        <xdr:cNvSpPr/>
      </xdr:nvSpPr>
      <xdr:spPr bwMode="auto">
        <a:xfrm rot="16200000" flipH="1" flipV="1">
          <a:off x="4052887" y="6548439"/>
          <a:ext cx="1085852" cy="847725"/>
        </a:xfrm>
        <a:prstGeom prst="bentArrow">
          <a:avLst>
            <a:gd name="adj1" fmla="val 16011"/>
            <a:gd name="adj2" fmla="val 16873"/>
            <a:gd name="adj3" fmla="val 25000"/>
            <a:gd name="adj4" fmla="val 45474"/>
          </a:avLst>
        </a:prstGeom>
        <a:solidFill>
          <a:srgbClr val="0066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13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2.xml"/><Relationship Id="rId12" Type="http://schemas.openxmlformats.org/officeDocument/2006/relationships/ctrlProp" Target="../ctrlProps/ctrlProp4.xml"/><Relationship Id="rId17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8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2.emf"/><Relationship Id="rId11" Type="http://schemas.openxmlformats.org/officeDocument/2006/relationships/ctrlProp" Target="../ctrlProps/ctrlProp3.xml"/><Relationship Id="rId5" Type="http://schemas.openxmlformats.org/officeDocument/2006/relationships/control" Target="../activeX/activeX1.xml"/><Relationship Id="rId15" Type="http://schemas.openxmlformats.org/officeDocument/2006/relationships/ctrlProp" Target="../ctrlProps/ctrlProp7.xml"/><Relationship Id="rId10" Type="http://schemas.openxmlformats.org/officeDocument/2006/relationships/ctrlProp" Target="../ctrlProps/ctrlProp2.xml"/><Relationship Id="rId4" Type="http://schemas.openxmlformats.org/officeDocument/2006/relationships/image" Target="../media/image1.jpeg"/><Relationship Id="rId9" Type="http://schemas.openxmlformats.org/officeDocument/2006/relationships/ctrlProp" Target="../ctrlProps/ctrlProp1.xml"/><Relationship Id="rId1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AZ5000"/>
  <sheetViews>
    <sheetView showRowColHeaders="0" tabSelected="1" zoomScaleNormal="100" workbookViewId="0">
      <pane xSplit="10" ySplit="15" topLeftCell="K16" activePane="bottomRight" state="frozen"/>
      <selection pane="topRight" activeCell="K1" sqref="K1"/>
      <selection pane="bottomLeft" activeCell="A16" sqref="A16"/>
      <selection pane="bottomRight" activeCell="B31" sqref="B31:E31"/>
    </sheetView>
  </sheetViews>
  <sheetFormatPr baseColWidth="10" defaultRowHeight="12.75" x14ac:dyDescent="0.2"/>
  <cols>
    <col min="1" max="1" width="1.85546875" style="5" customWidth="1"/>
    <col min="2" max="2" width="20" style="5" customWidth="1"/>
    <col min="3" max="3" width="8.5703125" style="5" customWidth="1"/>
    <col min="4" max="4" width="25.7109375" style="5" customWidth="1"/>
    <col min="5" max="5" width="1" style="5" customWidth="1"/>
    <col min="6" max="6" width="8" style="5" customWidth="1"/>
    <col min="7" max="7" width="17.85546875" style="5" customWidth="1"/>
    <col min="8" max="8" width="6.7109375" style="5" customWidth="1"/>
    <col min="9" max="9" width="17" style="5" customWidth="1"/>
    <col min="10" max="10" width="17.85546875" style="5" customWidth="1"/>
    <col min="11" max="11" width="1.85546875" style="5" customWidth="1"/>
    <col min="12" max="14" width="11.42578125" style="5"/>
    <col min="15" max="15" width="11.42578125" style="5" customWidth="1"/>
    <col min="16" max="16384" width="11.42578125" style="5"/>
  </cols>
  <sheetData>
    <row r="1" spans="1:52" ht="3.75" customHeight="1" x14ac:dyDescent="0.2"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</row>
    <row r="2" spans="1:52" ht="12.75" customHeight="1" x14ac:dyDescent="0.2">
      <c r="A2" s="7"/>
      <c r="B2" s="1"/>
      <c r="C2" s="1"/>
      <c r="D2" s="6"/>
      <c r="E2" s="6"/>
      <c r="F2" s="6"/>
      <c r="G2" s="37"/>
      <c r="H2" s="37"/>
      <c r="I2" s="37"/>
      <c r="J2" s="33"/>
      <c r="K2" s="34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</row>
    <row r="3" spans="1:52" ht="20.100000000000001" customHeight="1" x14ac:dyDescent="0.25">
      <c r="A3" s="7"/>
      <c r="B3" s="19"/>
      <c r="C3" s="19"/>
      <c r="D3" s="19"/>
      <c r="E3" s="19"/>
      <c r="F3" s="111" t="s">
        <v>14</v>
      </c>
      <c r="G3" s="111"/>
      <c r="H3" s="120">
        <v>461</v>
      </c>
      <c r="I3" s="120"/>
      <c r="J3" s="35"/>
      <c r="K3" s="34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</row>
    <row r="4" spans="1:52" ht="15" customHeight="1" x14ac:dyDescent="0.25">
      <c r="A4" s="7"/>
      <c r="B4" s="19"/>
      <c r="C4" s="19"/>
      <c r="D4" s="19"/>
      <c r="E4" s="19"/>
      <c r="F4" s="51" t="s">
        <v>0</v>
      </c>
      <c r="G4" s="112" t="s">
        <v>22</v>
      </c>
      <c r="H4" s="112"/>
      <c r="I4" s="112"/>
      <c r="J4" s="112"/>
      <c r="K4" s="7"/>
      <c r="O4" s="79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</row>
    <row r="5" spans="1:52" ht="15" customHeight="1" x14ac:dyDescent="0.25">
      <c r="A5" s="7"/>
      <c r="B5" s="19"/>
      <c r="C5" s="19"/>
      <c r="D5" s="19"/>
      <c r="E5" s="19" t="s">
        <v>6</v>
      </c>
      <c r="F5" s="52" t="s">
        <v>1</v>
      </c>
      <c r="G5" s="115"/>
      <c r="H5" s="115"/>
      <c r="I5" s="115"/>
      <c r="J5" s="115"/>
      <c r="K5" s="7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</row>
    <row r="6" spans="1:52" ht="15" customHeight="1" x14ac:dyDescent="0.25">
      <c r="A6" s="7"/>
      <c r="B6" s="19"/>
      <c r="C6" s="19"/>
      <c r="D6" s="19"/>
      <c r="E6" s="19"/>
      <c r="F6" s="53"/>
      <c r="G6" s="115"/>
      <c r="H6" s="115"/>
      <c r="I6" s="115"/>
      <c r="J6" s="115"/>
      <c r="K6" s="7"/>
      <c r="L6" s="3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</row>
    <row r="7" spans="1:52" ht="15" customHeight="1" x14ac:dyDescent="0.25">
      <c r="A7" s="7"/>
      <c r="B7" s="19"/>
      <c r="C7" s="19"/>
      <c r="D7" s="19"/>
      <c r="E7" s="19"/>
      <c r="F7" s="53" t="s">
        <v>9</v>
      </c>
      <c r="G7" s="54" t="s">
        <v>20</v>
      </c>
      <c r="H7" s="55"/>
      <c r="I7" s="56" t="s">
        <v>4</v>
      </c>
      <c r="J7" s="57" t="s">
        <v>24</v>
      </c>
      <c r="K7" s="7"/>
      <c r="L7" s="36"/>
      <c r="M7" s="29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</row>
    <row r="8" spans="1:52" ht="15" customHeight="1" x14ac:dyDescent="0.25">
      <c r="A8" s="7"/>
      <c r="B8" s="19"/>
      <c r="C8" s="19"/>
      <c r="D8" s="19"/>
      <c r="E8" s="19"/>
      <c r="F8" s="58" t="s">
        <v>17</v>
      </c>
      <c r="G8" s="113"/>
      <c r="H8" s="113"/>
      <c r="I8" s="59" t="s">
        <v>3</v>
      </c>
      <c r="J8" s="60"/>
      <c r="K8" s="7"/>
      <c r="L8" s="36"/>
      <c r="M8" s="29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</row>
    <row r="9" spans="1:52" ht="15" customHeight="1" x14ac:dyDescent="0.25">
      <c r="A9" s="7"/>
      <c r="B9" s="19"/>
      <c r="C9" s="19"/>
      <c r="D9" s="19"/>
      <c r="E9" s="19"/>
      <c r="F9" s="11"/>
      <c r="G9" s="11"/>
      <c r="H9" s="11"/>
      <c r="I9" s="11"/>
      <c r="J9" s="11"/>
      <c r="K9" s="7"/>
      <c r="L9" s="36"/>
      <c r="M9" s="4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</row>
    <row r="10" spans="1:52" ht="15" customHeight="1" x14ac:dyDescent="0.25">
      <c r="A10" s="7"/>
      <c r="B10" s="19"/>
      <c r="C10" s="19"/>
      <c r="D10" s="19"/>
      <c r="E10" s="19"/>
      <c r="F10" s="114" t="s">
        <v>30</v>
      </c>
      <c r="G10" s="114"/>
      <c r="H10" s="116" t="s">
        <v>8</v>
      </c>
      <c r="I10" s="116"/>
      <c r="J10" s="61" t="s">
        <v>21</v>
      </c>
      <c r="K10" s="7"/>
      <c r="L10" s="36"/>
      <c r="M10" s="3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</row>
    <row r="11" spans="1:52" ht="13.5" customHeight="1" thickBot="1" x14ac:dyDescent="0.25">
      <c r="A11" s="7"/>
      <c r="B11" s="74" t="s">
        <v>15</v>
      </c>
      <c r="C11" s="121" t="s">
        <v>39</v>
      </c>
      <c r="D11" s="121"/>
      <c r="E11" s="6"/>
      <c r="F11" s="62" t="s">
        <v>19</v>
      </c>
      <c r="G11" s="65">
        <f ca="1">TODAY()</f>
        <v>44254</v>
      </c>
      <c r="H11" s="117" t="s">
        <v>18</v>
      </c>
      <c r="I11" s="117"/>
      <c r="J11" s="66">
        <f ca="1">G11+10</f>
        <v>44264</v>
      </c>
      <c r="K11" s="7"/>
      <c r="L11" s="36"/>
      <c r="M11" s="30"/>
      <c r="N11" s="30"/>
      <c r="O11" s="30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</row>
    <row r="12" spans="1:52" ht="3" customHeight="1" thickTop="1" x14ac:dyDescent="0.2">
      <c r="A12" s="7"/>
      <c r="B12" s="4" t="s">
        <v>6</v>
      </c>
      <c r="C12" s="4" t="s">
        <v>6</v>
      </c>
      <c r="D12" s="13" t="s">
        <v>6</v>
      </c>
      <c r="E12" s="8"/>
      <c r="F12" s="13" t="s">
        <v>6</v>
      </c>
      <c r="G12" s="14" t="s">
        <v>6</v>
      </c>
      <c r="H12" s="14" t="s">
        <v>6</v>
      </c>
      <c r="I12" s="14" t="s">
        <v>6</v>
      </c>
      <c r="J12" s="14" t="s">
        <v>6</v>
      </c>
      <c r="K12" s="7"/>
      <c r="L12" s="36"/>
      <c r="M12" s="30"/>
      <c r="N12" s="30"/>
      <c r="O12" s="30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</row>
    <row r="13" spans="1:52" x14ac:dyDescent="0.2">
      <c r="A13" s="7"/>
      <c r="B13" s="32" t="s">
        <v>25</v>
      </c>
      <c r="C13" s="38" t="s">
        <v>38</v>
      </c>
      <c r="D13" s="64" t="s">
        <v>40</v>
      </c>
      <c r="E13" s="63"/>
      <c r="F13" s="109" t="s">
        <v>26</v>
      </c>
      <c r="G13" s="110"/>
      <c r="H13" s="39"/>
      <c r="I13" s="118"/>
      <c r="J13" s="119"/>
      <c r="K13" s="7"/>
      <c r="L13" s="36"/>
      <c r="M13" s="30"/>
      <c r="N13" s="30"/>
      <c r="O13" s="30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</row>
    <row r="14" spans="1:52" ht="3" customHeight="1" x14ac:dyDescent="0.2">
      <c r="A14" s="7"/>
      <c r="B14" s="3"/>
      <c r="C14" s="1"/>
      <c r="D14" s="6"/>
      <c r="E14" s="6"/>
      <c r="F14" s="6"/>
      <c r="G14" s="7"/>
      <c r="H14" s="7"/>
      <c r="I14" s="7"/>
      <c r="J14" s="7"/>
      <c r="K14" s="7"/>
      <c r="L14" s="36"/>
      <c r="M14" s="30"/>
      <c r="N14" s="30"/>
      <c r="O14" s="30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</row>
    <row r="15" spans="1:52" ht="15" customHeight="1" x14ac:dyDescent="0.2">
      <c r="A15" s="7"/>
      <c r="B15" s="106" t="s">
        <v>34</v>
      </c>
      <c r="C15" s="107"/>
      <c r="D15" s="107"/>
      <c r="E15" s="108"/>
      <c r="F15" s="83" t="s">
        <v>16</v>
      </c>
      <c r="G15" s="83" t="s">
        <v>31</v>
      </c>
      <c r="H15" s="83" t="s">
        <v>2</v>
      </c>
      <c r="I15" s="83" t="s">
        <v>32</v>
      </c>
      <c r="J15" s="83" t="s">
        <v>33</v>
      </c>
      <c r="K15" s="7"/>
      <c r="L15" s="36"/>
      <c r="M15" s="30"/>
      <c r="N15" s="30"/>
      <c r="O15" s="30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</row>
    <row r="16" spans="1:52" x14ac:dyDescent="0.2">
      <c r="A16" s="7"/>
      <c r="B16" s="127" t="s">
        <v>42</v>
      </c>
      <c r="C16" s="128"/>
      <c r="D16" s="128"/>
      <c r="E16" s="129"/>
      <c r="F16" s="81"/>
      <c r="G16" s="97"/>
      <c r="H16" s="84"/>
      <c r="I16" s="93">
        <f>IF(H16&lt;&gt;"",(G16*H16)*F16,0)</f>
        <v>0</v>
      </c>
      <c r="J16" s="94">
        <f>IF(I16&lt;&gt;"",(G16*F16)-I16)</f>
        <v>0</v>
      </c>
      <c r="K16" s="7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</row>
    <row r="17" spans="1:52" x14ac:dyDescent="0.2">
      <c r="A17" s="7"/>
      <c r="B17" s="127" t="s">
        <v>41</v>
      </c>
      <c r="C17" s="128"/>
      <c r="D17" s="128"/>
      <c r="E17" s="129"/>
      <c r="F17" s="81">
        <v>4</v>
      </c>
      <c r="G17" s="96">
        <v>55</v>
      </c>
      <c r="H17" s="85"/>
      <c r="I17" s="93">
        <f t="shared" ref="I17:I37" si="0">IF(H17&lt;&gt;"",(G17*H17)*F17,0)</f>
        <v>0</v>
      </c>
      <c r="J17" s="94">
        <f t="shared" ref="J17:J39" si="1">IF(I17&lt;&gt;"",(G17*F17)-I17)</f>
        <v>220</v>
      </c>
      <c r="K17" s="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</row>
    <row r="18" spans="1:52" ht="12.75" customHeight="1" x14ac:dyDescent="0.2">
      <c r="A18" s="7"/>
      <c r="B18" s="122"/>
      <c r="C18" s="123"/>
      <c r="D18" s="123"/>
      <c r="E18" s="124"/>
      <c r="F18" s="81"/>
      <c r="G18" s="97"/>
      <c r="H18" s="85"/>
      <c r="I18" s="93">
        <f t="shared" si="0"/>
        <v>0</v>
      </c>
      <c r="J18" s="94">
        <f t="shared" si="1"/>
        <v>0</v>
      </c>
      <c r="K18" s="7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</row>
    <row r="19" spans="1:52" x14ac:dyDescent="0.2">
      <c r="A19" s="7"/>
      <c r="B19" s="122"/>
      <c r="C19" s="123"/>
      <c r="D19" s="123"/>
      <c r="E19" s="124"/>
      <c r="F19" s="81"/>
      <c r="G19" s="96"/>
      <c r="H19" s="86"/>
      <c r="I19" s="93">
        <f t="shared" si="0"/>
        <v>0</v>
      </c>
      <c r="J19" s="94">
        <f t="shared" si="1"/>
        <v>0</v>
      </c>
      <c r="K19" s="7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</row>
    <row r="20" spans="1:52" x14ac:dyDescent="0.2">
      <c r="A20" s="7"/>
      <c r="B20" s="122"/>
      <c r="C20" s="123"/>
      <c r="D20" s="123"/>
      <c r="E20" s="130"/>
      <c r="F20" s="81"/>
      <c r="G20" s="98"/>
      <c r="H20" s="87"/>
      <c r="I20" s="93">
        <f t="shared" si="0"/>
        <v>0</v>
      </c>
      <c r="J20" s="94">
        <f t="shared" si="1"/>
        <v>0</v>
      </c>
      <c r="K20" s="7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</row>
    <row r="21" spans="1:52" x14ac:dyDescent="0.2">
      <c r="A21" s="7"/>
      <c r="B21" s="122"/>
      <c r="C21" s="123"/>
      <c r="D21" s="123"/>
      <c r="E21" s="124"/>
      <c r="F21" s="81"/>
      <c r="G21" s="99"/>
      <c r="H21" s="85"/>
      <c r="I21" s="93">
        <f t="shared" si="0"/>
        <v>0</v>
      </c>
      <c r="J21" s="94">
        <f t="shared" si="1"/>
        <v>0</v>
      </c>
      <c r="K21" s="7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</row>
    <row r="22" spans="1:52" x14ac:dyDescent="0.2">
      <c r="A22" s="7"/>
      <c r="B22" s="122"/>
      <c r="C22" s="123"/>
      <c r="D22" s="123"/>
      <c r="E22" s="124"/>
      <c r="F22" s="82"/>
      <c r="G22" s="96"/>
      <c r="H22" s="85"/>
      <c r="I22" s="93">
        <f t="shared" si="0"/>
        <v>0</v>
      </c>
      <c r="J22" s="94">
        <f t="shared" si="1"/>
        <v>0</v>
      </c>
      <c r="K22" s="7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</row>
    <row r="23" spans="1:52" x14ac:dyDescent="0.2">
      <c r="A23" s="7"/>
      <c r="B23" s="122"/>
      <c r="C23" s="123"/>
      <c r="D23" s="123"/>
      <c r="E23" s="126"/>
      <c r="F23" s="82"/>
      <c r="G23" s="92"/>
      <c r="H23" s="87"/>
      <c r="I23" s="93">
        <f t="shared" si="0"/>
        <v>0</v>
      </c>
      <c r="J23" s="94">
        <f t="shared" si="1"/>
        <v>0</v>
      </c>
      <c r="K23" s="7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</row>
    <row r="24" spans="1:52" x14ac:dyDescent="0.2">
      <c r="A24" s="7"/>
      <c r="B24" s="122"/>
      <c r="C24" s="123"/>
      <c r="D24" s="123"/>
      <c r="E24" s="125"/>
      <c r="F24" s="80"/>
      <c r="G24" s="92"/>
      <c r="H24" s="88"/>
      <c r="I24" s="93">
        <f t="shared" si="0"/>
        <v>0</v>
      </c>
      <c r="J24" s="94">
        <f t="shared" si="1"/>
        <v>0</v>
      </c>
      <c r="K24" s="7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</row>
    <row r="25" spans="1:52" x14ac:dyDescent="0.2">
      <c r="A25" s="7"/>
      <c r="B25" s="122"/>
      <c r="C25" s="123"/>
      <c r="D25" s="123"/>
      <c r="E25" s="125"/>
      <c r="F25" s="80"/>
      <c r="G25" s="92"/>
      <c r="H25" s="88"/>
      <c r="I25" s="93">
        <f t="shared" si="0"/>
        <v>0</v>
      </c>
      <c r="J25" s="94">
        <f t="shared" si="1"/>
        <v>0</v>
      </c>
      <c r="K25" s="7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</row>
    <row r="26" spans="1:52" x14ac:dyDescent="0.2">
      <c r="A26" s="7"/>
      <c r="B26" s="122"/>
      <c r="C26" s="123"/>
      <c r="D26" s="123"/>
      <c r="E26" s="124"/>
      <c r="F26" s="41"/>
      <c r="G26" s="100"/>
      <c r="H26" s="88"/>
      <c r="I26" s="93">
        <f t="shared" si="0"/>
        <v>0</v>
      </c>
      <c r="J26" s="94">
        <f t="shared" si="1"/>
        <v>0</v>
      </c>
      <c r="K26" s="7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</row>
    <row r="27" spans="1:52" x14ac:dyDescent="0.2">
      <c r="A27" s="7"/>
      <c r="B27" s="127"/>
      <c r="C27" s="159"/>
      <c r="D27" s="159"/>
      <c r="E27" s="160"/>
      <c r="F27" s="91"/>
      <c r="G27" s="101"/>
      <c r="H27" s="89"/>
      <c r="I27" s="93">
        <f t="shared" si="0"/>
        <v>0</v>
      </c>
      <c r="J27" s="94">
        <f t="shared" si="1"/>
        <v>0</v>
      </c>
      <c r="K27" s="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</row>
    <row r="28" spans="1:52" x14ac:dyDescent="0.2">
      <c r="A28" s="7"/>
      <c r="B28" s="164"/>
      <c r="C28" s="165"/>
      <c r="D28" s="165"/>
      <c r="E28" s="166"/>
      <c r="F28" s="40"/>
      <c r="G28" s="102"/>
      <c r="H28" s="89"/>
      <c r="I28" s="93">
        <f t="shared" si="0"/>
        <v>0</v>
      </c>
      <c r="J28" s="94">
        <f t="shared" si="1"/>
        <v>0</v>
      </c>
      <c r="K28" s="7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</row>
    <row r="29" spans="1:52" x14ac:dyDescent="0.2">
      <c r="A29" s="7"/>
      <c r="B29" s="164"/>
      <c r="C29" s="165"/>
      <c r="D29" s="165"/>
      <c r="E29" s="166"/>
      <c r="F29" s="41"/>
      <c r="G29" s="103"/>
      <c r="H29" s="88"/>
      <c r="I29" s="93">
        <f t="shared" si="0"/>
        <v>0</v>
      </c>
      <c r="J29" s="94">
        <f t="shared" si="1"/>
        <v>0</v>
      </c>
      <c r="K29" s="7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</row>
    <row r="30" spans="1:52" x14ac:dyDescent="0.2">
      <c r="A30" s="7"/>
      <c r="B30" s="164"/>
      <c r="C30" s="165"/>
      <c r="D30" s="165"/>
      <c r="E30" s="166"/>
      <c r="F30" s="41"/>
      <c r="G30" s="103"/>
      <c r="H30" s="88"/>
      <c r="I30" s="93">
        <f t="shared" si="0"/>
        <v>0</v>
      </c>
      <c r="J30" s="94">
        <f t="shared" si="1"/>
        <v>0</v>
      </c>
      <c r="K30" s="7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</row>
    <row r="31" spans="1:52" x14ac:dyDescent="0.2">
      <c r="A31" s="7"/>
      <c r="B31" s="167"/>
      <c r="C31" s="165"/>
      <c r="D31" s="165"/>
      <c r="E31" s="166"/>
      <c r="F31" s="41"/>
      <c r="G31" s="103"/>
      <c r="H31" s="85"/>
      <c r="I31" s="93">
        <f t="shared" si="0"/>
        <v>0</v>
      </c>
      <c r="J31" s="94">
        <f t="shared" si="1"/>
        <v>0</v>
      </c>
      <c r="K31" s="7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</row>
    <row r="32" spans="1:52" x14ac:dyDescent="0.2">
      <c r="A32" s="7"/>
      <c r="B32" s="164"/>
      <c r="C32" s="165"/>
      <c r="D32" s="165"/>
      <c r="E32" s="166"/>
      <c r="F32" s="41"/>
      <c r="G32" s="103"/>
      <c r="H32" s="85"/>
      <c r="I32" s="93">
        <f t="shared" si="0"/>
        <v>0</v>
      </c>
      <c r="J32" s="94">
        <f t="shared" si="1"/>
        <v>0</v>
      </c>
      <c r="K32" s="7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</row>
    <row r="33" spans="1:52" x14ac:dyDescent="0.2">
      <c r="A33" s="7"/>
      <c r="B33" s="164"/>
      <c r="C33" s="165"/>
      <c r="D33" s="165"/>
      <c r="E33" s="166"/>
      <c r="F33" s="41"/>
      <c r="G33" s="103"/>
      <c r="H33" s="85"/>
      <c r="I33" s="93">
        <f t="shared" si="0"/>
        <v>0</v>
      </c>
      <c r="J33" s="94">
        <f t="shared" si="1"/>
        <v>0</v>
      </c>
      <c r="K33" s="7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</row>
    <row r="34" spans="1:52" x14ac:dyDescent="0.2">
      <c r="A34" s="7"/>
      <c r="B34" s="161"/>
      <c r="C34" s="162"/>
      <c r="D34" s="162"/>
      <c r="E34" s="163"/>
      <c r="F34" s="67"/>
      <c r="G34" s="104"/>
      <c r="H34" s="85"/>
      <c r="I34" s="93">
        <f t="shared" si="0"/>
        <v>0</v>
      </c>
      <c r="J34" s="94">
        <f t="shared" si="1"/>
        <v>0</v>
      </c>
      <c r="K34" s="7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</row>
    <row r="35" spans="1:52" x14ac:dyDescent="0.2">
      <c r="A35" s="7"/>
      <c r="B35" s="131"/>
      <c r="C35" s="132"/>
      <c r="D35" s="132"/>
      <c r="E35" s="133"/>
      <c r="F35" s="67"/>
      <c r="G35" s="104"/>
      <c r="H35" s="90"/>
      <c r="I35" s="93">
        <f t="shared" si="0"/>
        <v>0</v>
      </c>
      <c r="J35" s="94">
        <f t="shared" si="1"/>
        <v>0</v>
      </c>
      <c r="K35" s="7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</row>
    <row r="36" spans="1:52" x14ac:dyDescent="0.2">
      <c r="A36" s="7"/>
      <c r="B36" s="134"/>
      <c r="C36" s="135"/>
      <c r="D36" s="135"/>
      <c r="E36" s="136"/>
      <c r="F36" s="67"/>
      <c r="G36" s="104"/>
      <c r="H36" s="89"/>
      <c r="I36" s="93">
        <f t="shared" si="0"/>
        <v>0</v>
      </c>
      <c r="J36" s="94">
        <f t="shared" si="1"/>
        <v>0</v>
      </c>
      <c r="K36" s="7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</row>
    <row r="37" spans="1:52" ht="12.75" customHeight="1" x14ac:dyDescent="0.2">
      <c r="A37" s="7"/>
      <c r="B37" s="137"/>
      <c r="C37" s="135"/>
      <c r="D37" s="135"/>
      <c r="E37" s="136"/>
      <c r="F37" s="67"/>
      <c r="G37" s="104"/>
      <c r="H37" s="89"/>
      <c r="I37" s="93">
        <f t="shared" si="0"/>
        <v>0</v>
      </c>
      <c r="J37" s="94">
        <f t="shared" si="1"/>
        <v>0</v>
      </c>
      <c r="K37" s="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</row>
    <row r="38" spans="1:52" ht="15" customHeight="1" x14ac:dyDescent="0.2">
      <c r="A38" s="7"/>
      <c r="B38" s="134"/>
      <c r="C38" s="135"/>
      <c r="D38" s="135"/>
      <c r="E38" s="136"/>
      <c r="F38" s="67"/>
      <c r="G38" s="104"/>
      <c r="H38" s="89"/>
      <c r="I38" s="93">
        <f>IF(H38&lt;&gt;"",(G38*H38)*F38,0)</f>
        <v>0</v>
      </c>
      <c r="J38" s="94">
        <f t="shared" si="1"/>
        <v>0</v>
      </c>
      <c r="K38" s="7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</row>
    <row r="39" spans="1:52" ht="15" customHeight="1" thickBot="1" x14ac:dyDescent="0.25">
      <c r="A39" s="7"/>
      <c r="B39" s="155"/>
      <c r="C39" s="156"/>
      <c r="D39" s="156"/>
      <c r="E39" s="157"/>
      <c r="F39" s="76"/>
      <c r="G39" s="105"/>
      <c r="H39" s="89"/>
      <c r="I39" s="93">
        <f>IF(H39&lt;&gt;"",(G39*H39)*F39,0)</f>
        <v>0</v>
      </c>
      <c r="J39" s="94">
        <f t="shared" si="1"/>
        <v>0</v>
      </c>
      <c r="K39" s="7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</row>
    <row r="40" spans="1:52" ht="15" customHeight="1" thickBot="1" x14ac:dyDescent="0.25">
      <c r="A40" s="7"/>
      <c r="B40" s="146" t="s">
        <v>37</v>
      </c>
      <c r="C40" s="147"/>
      <c r="D40" s="147"/>
      <c r="E40" s="147"/>
      <c r="F40" s="147"/>
      <c r="G40" s="148"/>
      <c r="H40" s="140" t="s">
        <v>35</v>
      </c>
      <c r="I40" s="141"/>
      <c r="J40" s="95">
        <f>SUM(J16:J39)</f>
        <v>220</v>
      </c>
      <c r="K40" s="7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</row>
    <row r="41" spans="1:52" ht="15" customHeight="1" thickBot="1" x14ac:dyDescent="0.25">
      <c r="A41" s="7"/>
      <c r="B41" s="149"/>
      <c r="C41" s="150"/>
      <c r="D41" s="150"/>
      <c r="E41" s="150"/>
      <c r="F41" s="150"/>
      <c r="G41" s="151"/>
      <c r="H41" s="75" t="s">
        <v>5</v>
      </c>
      <c r="I41" s="70">
        <v>0.16</v>
      </c>
      <c r="J41" s="95">
        <f>SUM(J40*I41)</f>
        <v>35.200000000000003</v>
      </c>
      <c r="K41" s="7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</row>
    <row r="42" spans="1:52" ht="15" customHeight="1" thickBot="1" x14ac:dyDescent="0.25">
      <c r="A42" s="7"/>
      <c r="B42" s="152"/>
      <c r="C42" s="153"/>
      <c r="D42" s="153"/>
      <c r="E42" s="153"/>
      <c r="F42" s="153"/>
      <c r="G42" s="154"/>
      <c r="H42" s="140" t="s">
        <v>36</v>
      </c>
      <c r="I42" s="141"/>
      <c r="J42" s="95">
        <f>SUM(J40:J41)</f>
        <v>255.2</v>
      </c>
      <c r="K42" s="7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</row>
    <row r="43" spans="1:52" ht="12" customHeight="1" x14ac:dyDescent="0.2">
      <c r="A43" s="7"/>
      <c r="B43" s="78"/>
      <c r="C43" s="77"/>
      <c r="D43" s="145"/>
      <c r="E43" s="145"/>
      <c r="F43" s="139"/>
      <c r="G43" s="139"/>
      <c r="H43" s="139"/>
      <c r="I43" s="139"/>
      <c r="J43" s="139"/>
      <c r="K43" s="7"/>
      <c r="L43" s="7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</row>
    <row r="44" spans="1:52" ht="3.95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</row>
    <row r="45" spans="1:52" ht="12.75" customHeight="1" x14ac:dyDescent="0.2">
      <c r="A45" s="7"/>
      <c r="B45" s="158" t="s">
        <v>10</v>
      </c>
      <c r="C45" s="158"/>
      <c r="D45" s="12"/>
      <c r="E45" s="12"/>
      <c r="F45" s="9"/>
      <c r="G45" s="9"/>
      <c r="H45" s="9"/>
      <c r="I45" s="9"/>
      <c r="J45" s="9"/>
      <c r="K45" s="7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</row>
    <row r="46" spans="1:52" ht="15" customHeight="1" x14ac:dyDescent="0.2">
      <c r="A46" s="7"/>
      <c r="B46" s="31"/>
      <c r="C46" s="20" t="s">
        <v>7</v>
      </c>
      <c r="D46" s="2"/>
      <c r="E46" s="2"/>
      <c r="F46" s="142" t="s">
        <v>27</v>
      </c>
      <c r="G46" s="143"/>
      <c r="H46" s="143"/>
      <c r="I46" s="143"/>
      <c r="J46" s="143"/>
      <c r="K46" s="7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</row>
    <row r="47" spans="1:52" ht="15" customHeight="1" x14ac:dyDescent="0.2">
      <c r="A47" s="7"/>
      <c r="B47" s="21"/>
      <c r="C47" s="21"/>
      <c r="D47" s="22"/>
      <c r="E47" s="23"/>
      <c r="F47" s="144"/>
      <c r="G47" s="144"/>
      <c r="H47" s="144"/>
      <c r="I47" s="144"/>
      <c r="J47" s="144"/>
      <c r="K47" s="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</row>
    <row r="48" spans="1:52" ht="15" customHeight="1" x14ac:dyDescent="0.2">
      <c r="A48" s="7"/>
      <c r="B48" s="23"/>
      <c r="C48" s="23"/>
      <c r="D48" s="23"/>
      <c r="E48" s="23"/>
      <c r="F48" s="138"/>
      <c r="G48" s="138"/>
      <c r="H48" s="138"/>
      <c r="I48" s="138"/>
      <c r="J48" s="138"/>
      <c r="K48" s="7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</row>
    <row r="49" spans="1:52" ht="15" customHeight="1" x14ac:dyDescent="0.2">
      <c r="A49" s="7"/>
      <c r="B49" s="23"/>
      <c r="C49" s="23"/>
      <c r="D49" s="23"/>
      <c r="E49" s="23"/>
      <c r="F49" s="24"/>
      <c r="G49" s="24"/>
      <c r="H49" s="24"/>
      <c r="I49" s="24"/>
      <c r="J49" s="24"/>
      <c r="K49" s="7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</row>
    <row r="50" spans="1:52" ht="15" customHeight="1" x14ac:dyDescent="0.2">
      <c r="A50" s="7"/>
      <c r="B50" s="23"/>
      <c r="C50" s="23"/>
      <c r="D50" s="23"/>
      <c r="E50" s="23"/>
      <c r="F50" s="25"/>
      <c r="G50" s="25"/>
      <c r="H50" s="25"/>
      <c r="I50" s="25"/>
      <c r="J50" s="25"/>
      <c r="K50" s="7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</row>
    <row r="51" spans="1:52" ht="15" customHeight="1" x14ac:dyDescent="0.2">
      <c r="A51" s="7"/>
      <c r="B51" s="26"/>
      <c r="C51" s="26"/>
      <c r="D51" s="26"/>
      <c r="E51" s="26"/>
      <c r="F51" s="27"/>
      <c r="G51" s="27"/>
      <c r="H51" s="27"/>
      <c r="I51" s="27"/>
      <c r="J51" s="27"/>
      <c r="K51" s="7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</row>
    <row r="52" spans="1:52" ht="15" customHeight="1" x14ac:dyDescent="0.25">
      <c r="A52" s="7"/>
      <c r="B52" s="28"/>
      <c r="C52" s="7"/>
      <c r="D52" s="7"/>
      <c r="E52" s="7"/>
      <c r="F52" s="7"/>
      <c r="G52" s="7"/>
      <c r="H52" s="7"/>
      <c r="I52" s="11"/>
      <c r="J52" s="11"/>
      <c r="K52" s="7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</row>
    <row r="53" spans="1:52" ht="15" customHeight="1" x14ac:dyDescent="0.25">
      <c r="A53" s="7"/>
      <c r="B53" s="7"/>
      <c r="C53" s="7"/>
      <c r="D53" s="7"/>
      <c r="E53" s="7"/>
      <c r="F53" s="11"/>
      <c r="G53" s="11"/>
      <c r="H53" s="7"/>
      <c r="I53" s="69"/>
      <c r="J53" s="71"/>
      <c r="K53" s="7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</row>
    <row r="54" spans="1:52" ht="15" customHeight="1" thickBot="1" x14ac:dyDescent="0.25">
      <c r="A54" s="7"/>
      <c r="B54" s="7"/>
      <c r="C54" s="7"/>
      <c r="D54" s="7"/>
      <c r="E54" s="7"/>
      <c r="F54" s="11"/>
      <c r="G54" s="11"/>
      <c r="H54" s="7"/>
      <c r="I54" s="72"/>
      <c r="J54" s="72"/>
      <c r="K54" s="7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</row>
    <row r="55" spans="1:52" ht="15" customHeight="1" x14ac:dyDescent="0.2">
      <c r="A55" s="7"/>
      <c r="B55" s="11"/>
      <c r="C55" s="11"/>
      <c r="D55" s="11"/>
      <c r="E55" s="11"/>
      <c r="F55" s="11"/>
      <c r="G55" s="11"/>
      <c r="H55" s="50" t="s">
        <v>23</v>
      </c>
      <c r="I55" s="15"/>
      <c r="J55" s="11"/>
      <c r="K55" s="7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</row>
    <row r="56" spans="1:52" ht="15" customHeight="1" thickBot="1" x14ac:dyDescent="0.3">
      <c r="A56" s="7"/>
      <c r="B56" s="15" t="s">
        <v>6</v>
      </c>
      <c r="C56" s="15" t="s">
        <v>6</v>
      </c>
      <c r="D56" s="15" t="s">
        <v>6</v>
      </c>
      <c r="E56" s="11"/>
      <c r="F56" s="16" t="s">
        <v>6</v>
      </c>
      <c r="G56" s="69"/>
      <c r="H56" s="68" t="s">
        <v>28</v>
      </c>
      <c r="I56" s="18"/>
      <c r="J56" s="42" t="s">
        <v>29</v>
      </c>
      <c r="K56" s="7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</row>
    <row r="57" spans="1:52" ht="15" customHeight="1" thickBot="1" x14ac:dyDescent="0.35">
      <c r="A57" s="7"/>
      <c r="B57" s="10"/>
      <c r="C57" s="17"/>
      <c r="D57" s="17"/>
      <c r="E57" s="17"/>
      <c r="F57" s="17"/>
      <c r="G57" s="17"/>
      <c r="H57" s="17"/>
      <c r="I57" s="10"/>
      <c r="J57" s="10"/>
      <c r="K57" s="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</row>
    <row r="58" spans="1:52" ht="15" customHeight="1" thickTop="1" x14ac:dyDescent="0.2">
      <c r="A58" s="7"/>
      <c r="B58" s="47" t="s">
        <v>12</v>
      </c>
      <c r="C58" s="45"/>
      <c r="D58" s="45"/>
      <c r="E58" s="43"/>
      <c r="F58" s="43"/>
      <c r="G58" s="43"/>
      <c r="H58" s="43"/>
      <c r="I58" s="43"/>
      <c r="J58" s="43"/>
      <c r="K58" s="7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</row>
    <row r="59" spans="1:52" ht="15" customHeight="1" x14ac:dyDescent="0.25">
      <c r="A59" s="7"/>
      <c r="B59" s="47" t="s">
        <v>13</v>
      </c>
      <c r="C59" s="45"/>
      <c r="D59" s="46"/>
      <c r="E59" s="44"/>
      <c r="F59" s="44"/>
      <c r="G59" s="48" t="s">
        <v>11</v>
      </c>
      <c r="H59" s="43"/>
      <c r="I59" s="43"/>
      <c r="J59" s="43"/>
      <c r="K59" s="7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</row>
    <row r="60" spans="1:52" ht="15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</row>
    <row r="61" spans="1:52" x14ac:dyDescent="0.2"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</row>
    <row r="62" spans="1:52" x14ac:dyDescent="0.2"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</row>
    <row r="63" spans="1:52" x14ac:dyDescent="0.2"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</row>
    <row r="64" spans="1:52" x14ac:dyDescent="0.2"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</row>
    <row r="65" spans="1:52" x14ac:dyDescent="0.2"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</row>
    <row r="66" spans="1:52" x14ac:dyDescent="0.2"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</row>
    <row r="67" spans="1:52" x14ac:dyDescent="0.2"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</row>
    <row r="68" spans="1:52" x14ac:dyDescent="0.2"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</row>
    <row r="69" spans="1:52" x14ac:dyDescent="0.2"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</row>
    <row r="70" spans="1:52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</row>
    <row r="71" spans="1:52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</row>
    <row r="72" spans="1:52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</row>
    <row r="73" spans="1:52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</row>
    <row r="74" spans="1:52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</row>
    <row r="75" spans="1:52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</row>
    <row r="76" spans="1:52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</row>
    <row r="77" spans="1:52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</row>
    <row r="78" spans="1:52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</row>
    <row r="79" spans="1:52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</row>
    <row r="80" spans="1:52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</row>
    <row r="81" spans="1:20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</row>
    <row r="82" spans="1:20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</row>
    <row r="83" spans="1:20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</row>
    <row r="84" spans="1:20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</row>
    <row r="85" spans="1:20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</row>
    <row r="86" spans="1:20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</row>
    <row r="87" spans="1:20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</row>
    <row r="88" spans="1:20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</row>
    <row r="89" spans="1:20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</row>
    <row r="90" spans="1:20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</row>
    <row r="91" spans="1:20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</row>
    <row r="92" spans="1:20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</row>
    <row r="93" spans="1:20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</row>
    <row r="94" spans="1:20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</row>
    <row r="95" spans="1:20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</row>
    <row r="96" spans="1:20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</row>
    <row r="97" spans="1:20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</row>
    <row r="98" spans="1:20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</row>
    <row r="99" spans="1:20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</row>
    <row r="100" spans="1:20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</row>
    <row r="101" spans="1:20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</row>
    <row r="102" spans="1:20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</row>
    <row r="103" spans="1:20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</row>
    <row r="104" spans="1:20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</row>
    <row r="105" spans="1:20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</row>
    <row r="106" spans="1:20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</row>
    <row r="107" spans="1:20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</row>
    <row r="108" spans="1:20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</row>
    <row r="109" spans="1:20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</row>
    <row r="110" spans="1:20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</row>
    <row r="111" spans="1:20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</row>
    <row r="112" spans="1:20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</row>
    <row r="113" spans="1:20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</row>
    <row r="114" spans="1:20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</row>
    <row r="115" spans="1:20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</row>
    <row r="116" spans="1:20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</row>
    <row r="117" spans="1:20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</row>
    <row r="118" spans="1:20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</row>
    <row r="119" spans="1:20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</row>
    <row r="120" spans="1:20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</row>
    <row r="121" spans="1:20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</row>
    <row r="122" spans="1:20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</row>
    <row r="123" spans="1:20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</row>
    <row r="124" spans="1:20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</row>
    <row r="125" spans="1:20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</row>
    <row r="126" spans="1:20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</row>
    <row r="127" spans="1:20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</row>
    <row r="128" spans="1:20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</row>
    <row r="129" spans="1:20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</row>
    <row r="130" spans="1:20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</row>
    <row r="131" spans="1:20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</row>
    <row r="132" spans="1:20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</row>
    <row r="133" spans="1:20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</row>
    <row r="134" spans="1:20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</row>
    <row r="135" spans="1:20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</row>
    <row r="136" spans="1:20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</row>
    <row r="137" spans="1:20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</row>
    <row r="138" spans="1:20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</row>
    <row r="139" spans="1:20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</row>
    <row r="140" spans="1:20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</row>
    <row r="141" spans="1:20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</row>
    <row r="142" spans="1:20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</row>
    <row r="143" spans="1:20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</row>
    <row r="144" spans="1:20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</row>
    <row r="145" spans="1:20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</row>
    <row r="146" spans="1:20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</row>
    <row r="147" spans="1:20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</row>
    <row r="148" spans="1:20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</row>
    <row r="149" spans="1:20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</row>
    <row r="150" spans="1:20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</row>
    <row r="151" spans="1:20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</row>
    <row r="152" spans="1:20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</row>
    <row r="153" spans="1:20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</row>
    <row r="154" spans="1:20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</row>
    <row r="155" spans="1:20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</row>
    <row r="156" spans="1:20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</row>
    <row r="157" spans="1:20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</row>
    <row r="158" spans="1:20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</row>
    <row r="159" spans="1:20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</row>
    <row r="160" spans="1:20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</row>
    <row r="161" spans="1:20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</row>
    <row r="162" spans="1:20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</row>
    <row r="163" spans="1:20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</row>
    <row r="164" spans="1:20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</row>
    <row r="165" spans="1:20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</row>
    <row r="166" spans="1:20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</row>
    <row r="167" spans="1:20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</row>
    <row r="168" spans="1:20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</row>
    <row r="169" spans="1:20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</row>
    <row r="170" spans="1:20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</row>
    <row r="171" spans="1:20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</row>
    <row r="172" spans="1:20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</row>
    <row r="173" spans="1:20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</row>
    <row r="174" spans="1:20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</row>
    <row r="175" spans="1:20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</row>
    <row r="176" spans="1:20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</row>
    <row r="177" spans="1:20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</row>
    <row r="178" spans="1:20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</row>
    <row r="179" spans="1:20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</row>
    <row r="180" spans="1:20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</row>
    <row r="181" spans="1:20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</row>
    <row r="182" spans="1:20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</row>
    <row r="183" spans="1:20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</row>
    <row r="184" spans="1:20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</row>
    <row r="185" spans="1:20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</row>
    <row r="186" spans="1:20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</row>
    <row r="187" spans="1:20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</row>
    <row r="188" spans="1:20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</row>
    <row r="189" spans="1:20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</row>
    <row r="190" spans="1:20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</row>
    <row r="191" spans="1:20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</row>
    <row r="192" spans="1:20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</row>
    <row r="193" spans="1:20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</row>
    <row r="194" spans="1:20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</row>
    <row r="195" spans="1:20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</row>
    <row r="196" spans="1:20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</row>
    <row r="197" spans="1:20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</row>
    <row r="198" spans="1:20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</row>
    <row r="199" spans="1:20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</row>
    <row r="200" spans="1:20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</row>
    <row r="201" spans="1:20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</row>
    <row r="202" spans="1:20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</row>
    <row r="203" spans="1:20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</row>
    <row r="204" spans="1:20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</row>
    <row r="205" spans="1:20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</row>
    <row r="206" spans="1:20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</row>
    <row r="207" spans="1:20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</row>
    <row r="208" spans="1:20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</row>
    <row r="209" spans="1:20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</row>
    <row r="210" spans="1:20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</row>
    <row r="211" spans="1:20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</row>
    <row r="212" spans="1:20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</row>
    <row r="213" spans="1:20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</row>
    <row r="214" spans="1:20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</row>
    <row r="215" spans="1:20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</row>
    <row r="216" spans="1:20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</row>
    <row r="217" spans="1:20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</row>
    <row r="218" spans="1:20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</row>
    <row r="219" spans="1:20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</row>
    <row r="220" spans="1:20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</row>
    <row r="221" spans="1:20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</row>
    <row r="222" spans="1:20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</row>
    <row r="223" spans="1:20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</row>
    <row r="224" spans="1:20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</row>
    <row r="225" spans="1:20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</row>
    <row r="226" spans="1:20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</row>
    <row r="227" spans="1:20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</row>
    <row r="228" spans="1:20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</row>
    <row r="229" spans="1:20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</row>
    <row r="230" spans="1:20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</row>
    <row r="231" spans="1:20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</row>
    <row r="232" spans="1:20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</row>
    <row r="233" spans="1:20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</row>
    <row r="234" spans="1:20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</row>
    <row r="235" spans="1:20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</row>
    <row r="236" spans="1:20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</row>
    <row r="237" spans="1:20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</row>
    <row r="238" spans="1:20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</row>
    <row r="239" spans="1:20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</row>
    <row r="240" spans="1:20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</row>
    <row r="241" spans="1:20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</row>
    <row r="242" spans="1:20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</row>
    <row r="243" spans="1:20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</row>
    <row r="244" spans="1:20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</row>
    <row r="245" spans="1:20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</row>
    <row r="246" spans="1:20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</row>
    <row r="247" spans="1:20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</row>
    <row r="248" spans="1:20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</row>
    <row r="249" spans="1:20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</row>
    <row r="250" spans="1:20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</row>
    <row r="251" spans="1:20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</row>
    <row r="252" spans="1:20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</row>
    <row r="253" spans="1:20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</row>
    <row r="254" spans="1:20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</row>
    <row r="255" spans="1:20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</row>
    <row r="256" spans="1:20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</row>
    <row r="257" spans="1:20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</row>
    <row r="258" spans="1:20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</row>
    <row r="259" spans="1:20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</row>
    <row r="260" spans="1:20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</row>
    <row r="261" spans="1:20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</row>
    <row r="262" spans="1:20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</row>
    <row r="263" spans="1:20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</row>
    <row r="264" spans="1:20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</row>
    <row r="265" spans="1:20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</row>
    <row r="266" spans="1:20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</row>
    <row r="267" spans="1:20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</row>
    <row r="268" spans="1:20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</row>
    <row r="269" spans="1:20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</row>
    <row r="270" spans="1:20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</row>
    <row r="271" spans="1:20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</row>
    <row r="272" spans="1:20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</row>
    <row r="273" spans="1:20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</row>
    <row r="274" spans="1:20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</row>
    <row r="275" spans="1:20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</row>
    <row r="276" spans="1:20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</row>
    <row r="277" spans="1:20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</row>
    <row r="278" spans="1:20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</row>
    <row r="279" spans="1:20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</row>
    <row r="280" spans="1:20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</row>
    <row r="281" spans="1:20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</row>
    <row r="282" spans="1:20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</row>
    <row r="283" spans="1:20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</row>
    <row r="284" spans="1:20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</row>
    <row r="285" spans="1:20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</row>
    <row r="286" spans="1:20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</row>
    <row r="287" spans="1:20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</row>
    <row r="288" spans="1:20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</row>
    <row r="289" spans="1:20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</row>
    <row r="290" spans="1:20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</row>
    <row r="291" spans="1:20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</row>
    <row r="292" spans="1:20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</row>
    <row r="293" spans="1:20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</row>
    <row r="294" spans="1:20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</row>
    <row r="295" spans="1:20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</row>
    <row r="296" spans="1:20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</row>
    <row r="297" spans="1:20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</row>
    <row r="298" spans="1:20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</row>
    <row r="299" spans="1:20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</row>
    <row r="300" spans="1:20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</row>
    <row r="301" spans="1:20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</row>
    <row r="302" spans="1:20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</row>
    <row r="303" spans="1:20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</row>
    <row r="304" spans="1:20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</row>
    <row r="305" spans="1:20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</row>
    <row r="306" spans="1:20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</row>
    <row r="307" spans="1:20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</row>
    <row r="308" spans="1:20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</row>
    <row r="309" spans="1:20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</row>
    <row r="310" spans="1:20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</row>
    <row r="311" spans="1:20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</row>
    <row r="312" spans="1:20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</row>
    <row r="313" spans="1:20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</row>
    <row r="314" spans="1:20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</row>
    <row r="315" spans="1:20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</row>
    <row r="316" spans="1:20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</row>
    <row r="317" spans="1:20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</row>
    <row r="318" spans="1:20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</row>
    <row r="319" spans="1:20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</row>
    <row r="320" spans="1:20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</row>
    <row r="321" spans="1:20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</row>
    <row r="322" spans="1:20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</row>
    <row r="323" spans="1:20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</row>
    <row r="324" spans="1:20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</row>
    <row r="325" spans="1:20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</row>
    <row r="326" spans="1:20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</row>
    <row r="327" spans="1:20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</row>
    <row r="328" spans="1:20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</row>
    <row r="329" spans="1:20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</row>
    <row r="330" spans="1:20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</row>
    <row r="331" spans="1:20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</row>
    <row r="332" spans="1:20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</row>
    <row r="333" spans="1:20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</row>
    <row r="334" spans="1:20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</row>
    <row r="335" spans="1:20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</row>
    <row r="336" spans="1:20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</row>
    <row r="337" spans="1:20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</row>
    <row r="338" spans="1:20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</row>
    <row r="339" spans="1:20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</row>
    <row r="340" spans="1:20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</row>
    <row r="341" spans="1:20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</row>
    <row r="342" spans="1:20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</row>
    <row r="343" spans="1:20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</row>
    <row r="344" spans="1:20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</row>
    <row r="345" spans="1:20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</row>
    <row r="346" spans="1:20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</row>
    <row r="347" spans="1:20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</row>
    <row r="348" spans="1:20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</row>
    <row r="349" spans="1:20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</row>
    <row r="350" spans="1:20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</row>
    <row r="351" spans="1:20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</row>
    <row r="352" spans="1:20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</row>
    <row r="353" spans="1:20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</row>
    <row r="354" spans="1:20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</row>
    <row r="355" spans="1:20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</row>
    <row r="356" spans="1:20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</row>
    <row r="357" spans="1:20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</row>
    <row r="358" spans="1:20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</row>
    <row r="359" spans="1:20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</row>
    <row r="360" spans="1:20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</row>
    <row r="361" spans="1:20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</row>
    <row r="362" spans="1:20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</row>
    <row r="363" spans="1:20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</row>
    <row r="364" spans="1:20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</row>
    <row r="365" spans="1:20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</row>
    <row r="366" spans="1:20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</row>
    <row r="367" spans="1:20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</row>
    <row r="368" spans="1:20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</row>
    <row r="369" spans="1:20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</row>
    <row r="370" spans="1:20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</row>
    <row r="371" spans="1:20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</row>
    <row r="372" spans="1:20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</row>
    <row r="373" spans="1:20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</row>
    <row r="374" spans="1:20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</row>
    <row r="375" spans="1:20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</row>
    <row r="376" spans="1:20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</row>
    <row r="377" spans="1:20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</row>
    <row r="378" spans="1:20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</row>
    <row r="379" spans="1:20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</row>
    <row r="380" spans="1:20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</row>
    <row r="381" spans="1:20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</row>
    <row r="382" spans="1:20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</row>
    <row r="383" spans="1:20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</row>
    <row r="384" spans="1:20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</row>
    <row r="385" spans="1:20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</row>
    <row r="386" spans="1:20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</row>
    <row r="387" spans="1:20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</row>
    <row r="388" spans="1:20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</row>
    <row r="389" spans="1:20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</row>
    <row r="390" spans="1:20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</row>
    <row r="391" spans="1:20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</row>
    <row r="392" spans="1:20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</row>
    <row r="393" spans="1:20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</row>
    <row r="394" spans="1:20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</row>
    <row r="395" spans="1:20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</row>
    <row r="396" spans="1:20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</row>
    <row r="397" spans="1:20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</row>
    <row r="398" spans="1:20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</row>
    <row r="399" spans="1:20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</row>
    <row r="400" spans="1:20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</row>
    <row r="401" spans="1:20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</row>
    <row r="402" spans="1:20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</row>
    <row r="403" spans="1:20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</row>
    <row r="404" spans="1:20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</row>
    <row r="405" spans="1:20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</row>
    <row r="406" spans="1:20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</row>
    <row r="407" spans="1:20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</row>
    <row r="408" spans="1:20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</row>
    <row r="409" spans="1:20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</row>
    <row r="410" spans="1:20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</row>
    <row r="411" spans="1:20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</row>
    <row r="412" spans="1:20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</row>
    <row r="413" spans="1:20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</row>
    <row r="414" spans="1:20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</row>
    <row r="415" spans="1:20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</row>
    <row r="416" spans="1:20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</row>
    <row r="417" spans="1:20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</row>
    <row r="418" spans="1:20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</row>
    <row r="419" spans="1:20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</row>
    <row r="420" spans="1:20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</row>
    <row r="421" spans="1:20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</row>
    <row r="422" spans="1:20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</row>
    <row r="423" spans="1:20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</row>
    <row r="424" spans="1:20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</row>
    <row r="425" spans="1:20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</row>
    <row r="426" spans="1:20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</row>
    <row r="427" spans="1:20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</row>
    <row r="428" spans="1:20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</row>
    <row r="429" spans="1:20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</row>
    <row r="430" spans="1:20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</row>
    <row r="431" spans="1:20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</row>
    <row r="432" spans="1:20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</row>
    <row r="433" spans="1:20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</row>
    <row r="434" spans="1:20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</row>
    <row r="435" spans="1:20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</row>
    <row r="436" spans="1:20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</row>
    <row r="437" spans="1:20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</row>
    <row r="438" spans="1:20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</row>
    <row r="439" spans="1:20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</row>
    <row r="440" spans="1:20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</row>
    <row r="441" spans="1:20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</row>
    <row r="442" spans="1:20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</row>
    <row r="443" spans="1:20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</row>
    <row r="444" spans="1:20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</row>
    <row r="445" spans="1:20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</row>
    <row r="446" spans="1:20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</row>
    <row r="447" spans="1:20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</row>
    <row r="448" spans="1:20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</row>
    <row r="449" spans="1:20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</row>
    <row r="450" spans="1:20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</row>
    <row r="451" spans="1:20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</row>
    <row r="452" spans="1:20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</row>
    <row r="453" spans="1:20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</row>
    <row r="454" spans="1:20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</row>
    <row r="455" spans="1:20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</row>
    <row r="456" spans="1:20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</row>
    <row r="457" spans="1:20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</row>
    <row r="458" spans="1:20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</row>
    <row r="459" spans="1:20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</row>
    <row r="460" spans="1:20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</row>
    <row r="461" spans="1:20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</row>
    <row r="462" spans="1:20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</row>
    <row r="463" spans="1:20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</row>
    <row r="464" spans="1:20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</row>
    <row r="465" spans="1:20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</row>
    <row r="466" spans="1:20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</row>
    <row r="467" spans="1:20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</row>
    <row r="468" spans="1:20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</row>
    <row r="469" spans="1:20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</row>
    <row r="470" spans="1:20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</row>
    <row r="471" spans="1:20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</row>
    <row r="472" spans="1:20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</row>
    <row r="473" spans="1:20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</row>
    <row r="474" spans="1:20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</row>
    <row r="475" spans="1:20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</row>
    <row r="476" spans="1:20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</row>
    <row r="477" spans="1:20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</row>
    <row r="478" spans="1:20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</row>
    <row r="479" spans="1:20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</row>
    <row r="480" spans="1:20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</row>
    <row r="481" spans="1:20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</row>
    <row r="482" spans="1:20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</row>
    <row r="483" spans="1:20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</row>
    <row r="484" spans="1:20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</row>
    <row r="485" spans="1:20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</row>
    <row r="486" spans="1:20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</row>
    <row r="487" spans="1:20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</row>
    <row r="488" spans="1:20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</row>
    <row r="489" spans="1:20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</row>
    <row r="490" spans="1:20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</row>
    <row r="491" spans="1:20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</row>
    <row r="492" spans="1:20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</row>
    <row r="493" spans="1:20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</row>
    <row r="494" spans="1:20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</row>
    <row r="495" spans="1:20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</row>
    <row r="496" spans="1:20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</row>
    <row r="497" spans="1:20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</row>
    <row r="498" spans="1:20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</row>
    <row r="499" spans="1:20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</row>
    <row r="500" spans="1:20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</row>
    <row r="501" spans="1:20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</row>
    <row r="502" spans="1:20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</row>
    <row r="503" spans="1:20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</row>
    <row r="504" spans="1:20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</row>
    <row r="505" spans="1:20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</row>
    <row r="506" spans="1:20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</row>
    <row r="507" spans="1:20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</row>
    <row r="508" spans="1:20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</row>
    <row r="509" spans="1:20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</row>
    <row r="510" spans="1:20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</row>
    <row r="511" spans="1:20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</row>
    <row r="512" spans="1:20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</row>
    <row r="513" spans="1:20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</row>
    <row r="514" spans="1:20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</row>
    <row r="515" spans="1:20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</row>
    <row r="516" spans="1:20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</row>
    <row r="517" spans="1:20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</row>
    <row r="518" spans="1:20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</row>
    <row r="519" spans="1:20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</row>
    <row r="520" spans="1:20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</row>
    <row r="521" spans="1:20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</row>
    <row r="522" spans="1:20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</row>
    <row r="523" spans="1:20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</row>
    <row r="524" spans="1:20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</row>
    <row r="525" spans="1:20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</row>
    <row r="526" spans="1:20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</row>
    <row r="527" spans="1:20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</row>
    <row r="528" spans="1:20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</row>
    <row r="529" spans="1:20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</row>
    <row r="530" spans="1:20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</row>
    <row r="531" spans="1:20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</row>
    <row r="532" spans="1:20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</row>
    <row r="533" spans="1:20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</row>
    <row r="534" spans="1:20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</row>
    <row r="535" spans="1:20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</row>
    <row r="536" spans="1:20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</row>
    <row r="537" spans="1:20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</row>
    <row r="538" spans="1:20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</row>
    <row r="539" spans="1:20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</row>
    <row r="540" spans="1:20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</row>
    <row r="541" spans="1:20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</row>
    <row r="542" spans="1:20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</row>
    <row r="543" spans="1:20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</row>
    <row r="544" spans="1:20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</row>
    <row r="545" spans="1:20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</row>
    <row r="546" spans="1:20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</row>
    <row r="547" spans="1:20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</row>
    <row r="548" spans="1:20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</row>
    <row r="549" spans="1:20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</row>
    <row r="550" spans="1:20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</row>
    <row r="551" spans="1:20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</row>
    <row r="552" spans="1:20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</row>
    <row r="553" spans="1:20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</row>
    <row r="554" spans="1:20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</row>
    <row r="555" spans="1:20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</row>
    <row r="556" spans="1:20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</row>
    <row r="557" spans="1:20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</row>
    <row r="558" spans="1:20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</row>
    <row r="559" spans="1:20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</row>
    <row r="560" spans="1:20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</row>
    <row r="561" spans="1:20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</row>
    <row r="562" spans="1:20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</row>
    <row r="563" spans="1:20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</row>
    <row r="564" spans="1:20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</row>
    <row r="565" spans="1:20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</row>
    <row r="566" spans="1:20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</row>
    <row r="567" spans="1:20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</row>
    <row r="568" spans="1:20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</row>
    <row r="569" spans="1:20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</row>
    <row r="570" spans="1:20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</row>
    <row r="571" spans="1:20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</row>
    <row r="572" spans="1:20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</row>
    <row r="573" spans="1:20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</row>
    <row r="574" spans="1:20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</row>
    <row r="575" spans="1:20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</row>
    <row r="576" spans="1:20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</row>
    <row r="577" spans="1:20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</row>
    <row r="578" spans="1:20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</row>
    <row r="579" spans="1:20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</row>
    <row r="580" spans="1:20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</row>
    <row r="581" spans="1:20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</row>
    <row r="582" spans="1:20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</row>
    <row r="583" spans="1:20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</row>
    <row r="584" spans="1:20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</row>
    <row r="585" spans="1:20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</row>
    <row r="586" spans="1:20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</row>
    <row r="587" spans="1:20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</row>
    <row r="588" spans="1:20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</row>
    <row r="589" spans="1:20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</row>
    <row r="590" spans="1:20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</row>
    <row r="591" spans="1:20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</row>
    <row r="592" spans="1:20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</row>
    <row r="593" spans="1:20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</row>
    <row r="594" spans="1:20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</row>
    <row r="595" spans="1:20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</row>
    <row r="596" spans="1:20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</row>
    <row r="597" spans="1:20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</row>
    <row r="598" spans="1:20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</row>
    <row r="599" spans="1:20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</row>
    <row r="600" spans="1:20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</row>
    <row r="601" spans="1:20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</row>
    <row r="602" spans="1:20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</row>
    <row r="603" spans="1:20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</row>
    <row r="604" spans="1:20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</row>
    <row r="605" spans="1:20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</row>
    <row r="606" spans="1:20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</row>
    <row r="607" spans="1:20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</row>
    <row r="608" spans="1:20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</row>
    <row r="609" spans="1:20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</row>
    <row r="610" spans="1:20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</row>
    <row r="611" spans="1:20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</row>
    <row r="612" spans="1:20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</row>
    <row r="613" spans="1:20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</row>
    <row r="614" spans="1:20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</row>
    <row r="615" spans="1:20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</row>
    <row r="616" spans="1:20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</row>
    <row r="617" spans="1:20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</row>
    <row r="618" spans="1:20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</row>
    <row r="619" spans="1:20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</row>
    <row r="620" spans="1:20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</row>
    <row r="621" spans="1:20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</row>
    <row r="622" spans="1:20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</row>
    <row r="623" spans="1:20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</row>
    <row r="624" spans="1:20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</row>
    <row r="625" spans="1:20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</row>
    <row r="626" spans="1:20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</row>
    <row r="627" spans="1:20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</row>
    <row r="628" spans="1:20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</row>
    <row r="629" spans="1:20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</row>
    <row r="630" spans="1:20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</row>
    <row r="631" spans="1:20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</row>
    <row r="632" spans="1:20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</row>
    <row r="633" spans="1:20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</row>
    <row r="634" spans="1:20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</row>
    <row r="635" spans="1:20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</row>
    <row r="636" spans="1:20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</row>
    <row r="637" spans="1:20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</row>
    <row r="638" spans="1:20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</row>
    <row r="639" spans="1:20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</row>
    <row r="640" spans="1:20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</row>
    <row r="641" spans="1:20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</row>
    <row r="642" spans="1:20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</row>
    <row r="643" spans="1:20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</row>
    <row r="644" spans="1:20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</row>
    <row r="645" spans="1:20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</row>
    <row r="646" spans="1:20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</row>
    <row r="647" spans="1:20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</row>
    <row r="648" spans="1:20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</row>
    <row r="649" spans="1:20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</row>
    <row r="650" spans="1:20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</row>
    <row r="651" spans="1:20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</row>
    <row r="652" spans="1:20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</row>
    <row r="653" spans="1:20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</row>
    <row r="654" spans="1:20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</row>
    <row r="655" spans="1:20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</row>
    <row r="656" spans="1:20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</row>
    <row r="657" spans="1:20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</row>
    <row r="658" spans="1:20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</row>
    <row r="659" spans="1:20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</row>
    <row r="660" spans="1:20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</row>
    <row r="661" spans="1:20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</row>
    <row r="662" spans="1:20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</row>
    <row r="663" spans="1:20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</row>
    <row r="664" spans="1:20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</row>
    <row r="665" spans="1:20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</row>
    <row r="666" spans="1:20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</row>
    <row r="667" spans="1:20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</row>
    <row r="668" spans="1:20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</row>
    <row r="669" spans="1:20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</row>
    <row r="670" spans="1:20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</row>
    <row r="671" spans="1:20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</row>
    <row r="672" spans="1:20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</row>
    <row r="673" spans="1:20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</row>
    <row r="674" spans="1:20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</row>
    <row r="675" spans="1:20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</row>
    <row r="676" spans="1:20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</row>
    <row r="677" spans="1:20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</row>
    <row r="678" spans="1:20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</row>
    <row r="679" spans="1:20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</row>
    <row r="680" spans="1:20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</row>
    <row r="681" spans="1:20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</row>
    <row r="682" spans="1:20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</row>
    <row r="683" spans="1:20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</row>
    <row r="684" spans="1:20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</row>
    <row r="685" spans="1:20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</row>
    <row r="686" spans="1:20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</row>
    <row r="687" spans="1:20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</row>
    <row r="688" spans="1:20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</row>
    <row r="689" spans="1:20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</row>
    <row r="690" spans="1:20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</row>
    <row r="691" spans="1:20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</row>
    <row r="692" spans="1:20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</row>
    <row r="693" spans="1:20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</row>
    <row r="694" spans="1:20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</row>
    <row r="695" spans="1:20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</row>
    <row r="696" spans="1:20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</row>
    <row r="697" spans="1:20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</row>
    <row r="698" spans="1:20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</row>
    <row r="699" spans="1:20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</row>
    <row r="700" spans="1:20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</row>
    <row r="701" spans="1:20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</row>
    <row r="702" spans="1:20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</row>
    <row r="703" spans="1:20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</row>
    <row r="704" spans="1:20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</row>
    <row r="705" spans="1:20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</row>
    <row r="706" spans="1:20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</row>
    <row r="707" spans="1:20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</row>
    <row r="708" spans="1:20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</row>
    <row r="709" spans="1:20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</row>
    <row r="710" spans="1:20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</row>
    <row r="711" spans="1:20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</row>
    <row r="712" spans="1:20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</row>
    <row r="713" spans="1:20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</row>
    <row r="714" spans="1:20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</row>
    <row r="715" spans="1:20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</row>
    <row r="716" spans="1:20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</row>
    <row r="717" spans="1:20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</row>
    <row r="718" spans="1:20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</row>
    <row r="719" spans="1:20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</row>
    <row r="720" spans="1:20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</row>
    <row r="721" spans="1:20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</row>
    <row r="722" spans="1:20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</row>
    <row r="723" spans="1:20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</row>
    <row r="724" spans="1:20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</row>
    <row r="725" spans="1:20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</row>
    <row r="726" spans="1:20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</row>
    <row r="727" spans="1:20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</row>
    <row r="728" spans="1:20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</row>
    <row r="729" spans="1:20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</row>
    <row r="730" spans="1:20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</row>
    <row r="731" spans="1:20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</row>
    <row r="732" spans="1:20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</row>
    <row r="733" spans="1:20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</row>
    <row r="734" spans="1:20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</row>
    <row r="735" spans="1:20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</row>
    <row r="736" spans="1:20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</row>
    <row r="737" spans="1:20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</row>
    <row r="738" spans="1:20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</row>
    <row r="739" spans="1:20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</row>
    <row r="740" spans="1:20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</row>
    <row r="741" spans="1:20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</row>
    <row r="742" spans="1:20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</row>
    <row r="743" spans="1:20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</row>
    <row r="744" spans="1:20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</row>
    <row r="745" spans="1:20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</row>
    <row r="746" spans="1:20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</row>
    <row r="747" spans="1:20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</row>
    <row r="748" spans="1:20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</row>
    <row r="749" spans="1:20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</row>
    <row r="750" spans="1:20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</row>
    <row r="751" spans="1:20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</row>
    <row r="752" spans="1:20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</row>
    <row r="753" spans="1:20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</row>
    <row r="754" spans="1:20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</row>
    <row r="755" spans="1:20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</row>
    <row r="756" spans="1:20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</row>
    <row r="757" spans="1:20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</row>
    <row r="758" spans="1:20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</row>
    <row r="759" spans="1:20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</row>
    <row r="760" spans="1:20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</row>
    <row r="761" spans="1:20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</row>
    <row r="762" spans="1:20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</row>
    <row r="763" spans="1:20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</row>
    <row r="764" spans="1:20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</row>
    <row r="765" spans="1:20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</row>
    <row r="766" spans="1:20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</row>
    <row r="767" spans="1:20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</row>
    <row r="768" spans="1:20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</row>
    <row r="769" spans="1:20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</row>
    <row r="770" spans="1:20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</row>
    <row r="771" spans="1:20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</row>
    <row r="772" spans="1:20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</row>
    <row r="773" spans="1:20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</row>
    <row r="774" spans="1:20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</row>
    <row r="775" spans="1:20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</row>
    <row r="776" spans="1:20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</row>
    <row r="777" spans="1:20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</row>
    <row r="778" spans="1:20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</row>
    <row r="779" spans="1:20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</row>
    <row r="780" spans="1:20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</row>
    <row r="781" spans="1:20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</row>
    <row r="782" spans="1:20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</row>
    <row r="783" spans="1:20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</row>
    <row r="784" spans="1:20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</row>
    <row r="785" spans="1:20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</row>
    <row r="786" spans="1:20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</row>
    <row r="787" spans="1:20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</row>
    <row r="788" spans="1:20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</row>
    <row r="789" spans="1:20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</row>
    <row r="790" spans="1:20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</row>
    <row r="791" spans="1:20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</row>
    <row r="792" spans="1:20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</row>
    <row r="793" spans="1:20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</row>
    <row r="794" spans="1:20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</row>
    <row r="795" spans="1:20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</row>
    <row r="796" spans="1:20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</row>
    <row r="797" spans="1:20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</row>
    <row r="798" spans="1:20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</row>
    <row r="799" spans="1:20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</row>
    <row r="800" spans="1:20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</row>
    <row r="801" spans="1:20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</row>
    <row r="802" spans="1:20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</row>
    <row r="803" spans="1:20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</row>
    <row r="804" spans="1:20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</row>
    <row r="805" spans="1:20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</row>
    <row r="806" spans="1:20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</row>
    <row r="807" spans="1:20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</row>
    <row r="808" spans="1:20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</row>
    <row r="809" spans="1:20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</row>
    <row r="810" spans="1:20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</row>
    <row r="811" spans="1:20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</row>
    <row r="812" spans="1:20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</row>
    <row r="813" spans="1:20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</row>
    <row r="814" spans="1:20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</row>
    <row r="815" spans="1:20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</row>
    <row r="816" spans="1:20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</row>
    <row r="817" spans="1:20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</row>
    <row r="818" spans="1:20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</row>
    <row r="819" spans="1:20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</row>
    <row r="820" spans="1:20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</row>
    <row r="821" spans="1:20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</row>
    <row r="822" spans="1:20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</row>
    <row r="823" spans="1:20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</row>
    <row r="824" spans="1:20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</row>
    <row r="825" spans="1:20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</row>
    <row r="826" spans="1:20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</row>
    <row r="827" spans="1:20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</row>
    <row r="828" spans="1:20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</row>
    <row r="829" spans="1:20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</row>
    <row r="830" spans="1:20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</row>
    <row r="831" spans="1:20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</row>
    <row r="832" spans="1:20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</row>
    <row r="833" spans="1:20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</row>
    <row r="834" spans="1:20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</row>
    <row r="835" spans="1:20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</row>
    <row r="836" spans="1:20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</row>
    <row r="837" spans="1:20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</row>
    <row r="838" spans="1:20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</row>
    <row r="839" spans="1:20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</row>
    <row r="840" spans="1:20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</row>
    <row r="841" spans="1:20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</row>
    <row r="842" spans="1:20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</row>
    <row r="843" spans="1:20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</row>
    <row r="844" spans="1:20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</row>
    <row r="845" spans="1:20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</row>
    <row r="846" spans="1:20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</row>
    <row r="847" spans="1:20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</row>
    <row r="848" spans="1:20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</row>
    <row r="849" spans="1:20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</row>
    <row r="850" spans="1:20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</row>
    <row r="851" spans="1:20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</row>
    <row r="852" spans="1:20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</row>
    <row r="853" spans="1:20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</row>
    <row r="854" spans="1:20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</row>
    <row r="855" spans="1:20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</row>
    <row r="856" spans="1:20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</row>
    <row r="857" spans="1:20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</row>
    <row r="858" spans="1:20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</row>
    <row r="859" spans="1:20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</row>
    <row r="860" spans="1:20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</row>
    <row r="861" spans="1:20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</row>
    <row r="862" spans="1:20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</row>
    <row r="863" spans="1:20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</row>
    <row r="864" spans="1:20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</row>
    <row r="865" spans="1:20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</row>
    <row r="866" spans="1:20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</row>
    <row r="867" spans="1:20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</row>
    <row r="868" spans="1:20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</row>
    <row r="869" spans="1:20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</row>
    <row r="870" spans="1:20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</row>
    <row r="871" spans="1:20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</row>
    <row r="872" spans="1:20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</row>
    <row r="873" spans="1:20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</row>
    <row r="874" spans="1:20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</row>
    <row r="875" spans="1:20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</row>
    <row r="876" spans="1:20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</row>
    <row r="877" spans="1:20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</row>
    <row r="878" spans="1:20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</row>
    <row r="879" spans="1:20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</row>
    <row r="880" spans="1:20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</row>
    <row r="881" spans="1:20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</row>
    <row r="882" spans="1:20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</row>
    <row r="883" spans="1:20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</row>
    <row r="884" spans="1:20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</row>
    <row r="885" spans="1:20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</row>
    <row r="886" spans="1:20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</row>
    <row r="887" spans="1:20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</row>
    <row r="888" spans="1:20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</row>
    <row r="889" spans="1:20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</row>
    <row r="890" spans="1:20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</row>
    <row r="891" spans="1:20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</row>
    <row r="892" spans="1:20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</row>
    <row r="893" spans="1:20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</row>
    <row r="894" spans="1:20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</row>
    <row r="895" spans="1:20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</row>
    <row r="896" spans="1:20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</row>
    <row r="897" spans="1:20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</row>
    <row r="898" spans="1:20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</row>
    <row r="899" spans="1:20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</row>
    <row r="900" spans="1:20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</row>
    <row r="901" spans="1:20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</row>
    <row r="902" spans="1:20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</row>
    <row r="903" spans="1:20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</row>
    <row r="904" spans="1:20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</row>
    <row r="905" spans="1:20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</row>
    <row r="906" spans="1:20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</row>
    <row r="907" spans="1:20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</row>
    <row r="908" spans="1:20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</row>
    <row r="909" spans="1:20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</row>
    <row r="910" spans="1:20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</row>
    <row r="911" spans="1:20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</row>
    <row r="912" spans="1:20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</row>
    <row r="913" spans="1:20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</row>
    <row r="914" spans="1:20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</row>
    <row r="915" spans="1:20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</row>
    <row r="916" spans="1:20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</row>
    <row r="917" spans="1:20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</row>
    <row r="918" spans="1:20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</row>
    <row r="919" spans="1:20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</row>
    <row r="920" spans="1:20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</row>
    <row r="921" spans="1:20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</row>
    <row r="922" spans="1:20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</row>
    <row r="923" spans="1:20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</row>
    <row r="924" spans="1:20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</row>
    <row r="925" spans="1:20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</row>
    <row r="926" spans="1:20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</row>
    <row r="927" spans="1:20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</row>
    <row r="928" spans="1:20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</row>
    <row r="929" spans="1:20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</row>
    <row r="930" spans="1:20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</row>
    <row r="931" spans="1:20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</row>
    <row r="932" spans="1:20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</row>
    <row r="933" spans="1:20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</row>
    <row r="934" spans="1:20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</row>
    <row r="935" spans="1:20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</row>
    <row r="936" spans="1:20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</row>
    <row r="937" spans="1:20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</row>
    <row r="938" spans="1:20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</row>
    <row r="939" spans="1:20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</row>
    <row r="940" spans="1:20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</row>
    <row r="941" spans="1:20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</row>
    <row r="942" spans="1:20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</row>
    <row r="943" spans="1:20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</row>
    <row r="944" spans="1:20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</row>
    <row r="945" spans="1:20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</row>
    <row r="946" spans="1:20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</row>
    <row r="947" spans="1:20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</row>
    <row r="948" spans="1:20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</row>
    <row r="949" spans="1:20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</row>
    <row r="950" spans="1:20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</row>
    <row r="951" spans="1:20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</row>
    <row r="952" spans="1:20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</row>
    <row r="953" spans="1:20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</row>
    <row r="954" spans="1:20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</row>
    <row r="955" spans="1:20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</row>
    <row r="956" spans="1:20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</row>
    <row r="957" spans="1:20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</row>
    <row r="958" spans="1:20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</row>
    <row r="959" spans="1:20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</row>
    <row r="960" spans="1:20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</row>
    <row r="961" spans="1:20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</row>
    <row r="962" spans="1:20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</row>
    <row r="963" spans="1:20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</row>
    <row r="964" spans="1:20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</row>
    <row r="965" spans="1:20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</row>
    <row r="966" spans="1:20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</row>
    <row r="967" spans="1:20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</row>
    <row r="968" spans="1:20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</row>
    <row r="969" spans="1:20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</row>
    <row r="970" spans="1:20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</row>
    <row r="971" spans="1:20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</row>
    <row r="972" spans="1:20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</row>
    <row r="973" spans="1:20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</row>
    <row r="974" spans="1:20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</row>
    <row r="975" spans="1:20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</row>
    <row r="976" spans="1:20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</row>
    <row r="977" spans="1:20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</row>
    <row r="978" spans="1:20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</row>
    <row r="979" spans="1:20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</row>
    <row r="980" spans="1:20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</row>
    <row r="981" spans="1:20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</row>
    <row r="982" spans="1:20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</row>
    <row r="983" spans="1:20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</row>
    <row r="984" spans="1:20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</row>
    <row r="985" spans="1:20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</row>
    <row r="986" spans="1:20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</row>
    <row r="987" spans="1:20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</row>
    <row r="988" spans="1:20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</row>
    <row r="989" spans="1:20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</row>
    <row r="990" spans="1:20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</row>
    <row r="991" spans="1:20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</row>
    <row r="992" spans="1:20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</row>
    <row r="993" spans="1:20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</row>
    <row r="994" spans="1:20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</row>
    <row r="995" spans="1:20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</row>
    <row r="996" spans="1:20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</row>
    <row r="997" spans="1:20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</row>
    <row r="998" spans="1:20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</row>
    <row r="999" spans="1:20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</row>
    <row r="1000" spans="1:20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</row>
    <row r="1001" spans="1:20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</row>
    <row r="1002" spans="1:20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</row>
    <row r="1003" spans="1:20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</row>
    <row r="1004" spans="1:20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</row>
    <row r="1005" spans="1:20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</row>
    <row r="1006" spans="1:20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</row>
    <row r="1007" spans="1:20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</row>
    <row r="1008" spans="1:20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</row>
    <row r="1009" spans="1:20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</row>
    <row r="1010" spans="1:20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</row>
    <row r="1011" spans="1:20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</row>
    <row r="1012" spans="1:20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</row>
    <row r="1013" spans="1:20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</row>
    <row r="1014" spans="1:20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</row>
    <row r="1015" spans="1:20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</row>
    <row r="1016" spans="1:20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</row>
    <row r="1017" spans="1:20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</row>
    <row r="1018" spans="1:20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</row>
    <row r="1019" spans="1:20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</row>
    <row r="1020" spans="1:20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</row>
    <row r="1021" spans="1:20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</row>
    <row r="1022" spans="1:20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</row>
    <row r="1023" spans="1:20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</row>
    <row r="1024" spans="1:20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</row>
    <row r="1025" spans="1:20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</row>
    <row r="1026" spans="1:20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</row>
    <row r="1027" spans="1:20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</row>
    <row r="1028" spans="1:20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</row>
    <row r="1029" spans="1:20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</row>
    <row r="1030" spans="1:20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</row>
    <row r="1031" spans="1:20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</row>
    <row r="1032" spans="1:20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</row>
    <row r="1033" spans="1:20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</row>
    <row r="1034" spans="1:20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</row>
    <row r="1035" spans="1:20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</row>
    <row r="1036" spans="1:20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</row>
    <row r="1037" spans="1:20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</row>
    <row r="1038" spans="1:20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</row>
    <row r="1039" spans="1:20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</row>
    <row r="1040" spans="1:20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</row>
    <row r="1041" spans="1:20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</row>
    <row r="1042" spans="1:20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</row>
    <row r="1043" spans="1:20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</row>
    <row r="1044" spans="1:20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</row>
    <row r="1045" spans="1:20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</row>
    <row r="1046" spans="1:20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</row>
    <row r="1047" spans="1:20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</row>
    <row r="1048" spans="1:20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</row>
    <row r="1049" spans="1:20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</row>
    <row r="1050" spans="1:20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</row>
    <row r="1051" spans="1:20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</row>
    <row r="1052" spans="1:20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</row>
    <row r="1053" spans="1:20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</row>
    <row r="1054" spans="1:20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</row>
    <row r="1055" spans="1:20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</row>
    <row r="1056" spans="1:20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</row>
    <row r="1057" spans="1:20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</row>
    <row r="1058" spans="1:20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</row>
    <row r="1059" spans="1:20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</row>
    <row r="1060" spans="1:20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</row>
    <row r="1061" spans="1:20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</row>
    <row r="1062" spans="1:20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</row>
    <row r="1063" spans="1:20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</row>
    <row r="1064" spans="1:20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</row>
    <row r="1065" spans="1:20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</row>
    <row r="1066" spans="1:20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</row>
    <row r="1067" spans="1:20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</row>
    <row r="1068" spans="1:20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</row>
    <row r="1069" spans="1:20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</row>
    <row r="1070" spans="1:20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</row>
    <row r="1071" spans="1:20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</row>
    <row r="1072" spans="1:20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</row>
    <row r="1073" spans="1:20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</row>
    <row r="1074" spans="1:20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</row>
    <row r="1075" spans="1:20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</row>
    <row r="1076" spans="1:20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</row>
    <row r="1077" spans="1:20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</row>
    <row r="1078" spans="1:20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</row>
    <row r="1079" spans="1:20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</row>
    <row r="1080" spans="1:20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</row>
    <row r="1081" spans="1:20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</row>
    <row r="1082" spans="1:20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</row>
    <row r="1083" spans="1:20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</row>
    <row r="1084" spans="1:20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</row>
    <row r="1085" spans="1:20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</row>
    <row r="1086" spans="1:20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</row>
    <row r="1087" spans="1:20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</row>
    <row r="1088" spans="1:20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</row>
    <row r="1089" spans="1:20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</row>
    <row r="1090" spans="1:20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</row>
    <row r="1091" spans="1:20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</row>
    <row r="1092" spans="1:20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</row>
    <row r="1093" spans="1:20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</row>
    <row r="1094" spans="1:20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</row>
    <row r="1095" spans="1:20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</row>
    <row r="1096" spans="1:20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</row>
    <row r="1097" spans="1:20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</row>
    <row r="1098" spans="1:20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</row>
    <row r="1099" spans="1:20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</row>
    <row r="1100" spans="1:20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</row>
    <row r="1101" spans="1:20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</row>
    <row r="1102" spans="1:20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</row>
    <row r="1103" spans="1:20" x14ac:dyDescent="0.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</row>
    <row r="1104" spans="1:20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</row>
    <row r="1105" spans="1:20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</row>
    <row r="1106" spans="1:20" x14ac:dyDescent="0.2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</row>
    <row r="1107" spans="1:20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</row>
    <row r="1108" spans="1:20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</row>
    <row r="1109" spans="1:20" x14ac:dyDescent="0.2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</row>
    <row r="1110" spans="1:20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</row>
    <row r="1111" spans="1:20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</row>
    <row r="1112" spans="1:20" x14ac:dyDescent="0.2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</row>
    <row r="1113" spans="1:20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</row>
    <row r="1114" spans="1:20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</row>
    <row r="1115" spans="1:20" x14ac:dyDescent="0.2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</row>
    <row r="1116" spans="1:20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</row>
    <row r="1117" spans="1:20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</row>
    <row r="1118" spans="1:20" x14ac:dyDescent="0.2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</row>
    <row r="1119" spans="1:20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</row>
    <row r="1120" spans="1:20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</row>
    <row r="1121" spans="1:20" x14ac:dyDescent="0.2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</row>
    <row r="1122" spans="1:20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</row>
    <row r="1123" spans="1:20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</row>
    <row r="1124" spans="1:20" x14ac:dyDescent="0.2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</row>
    <row r="1125" spans="1:20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</row>
    <row r="1126" spans="1:20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</row>
    <row r="1127" spans="1:20" x14ac:dyDescent="0.2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</row>
    <row r="1128" spans="1:20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</row>
    <row r="1129" spans="1:20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</row>
    <row r="1130" spans="1:20" x14ac:dyDescent="0.2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</row>
    <row r="1131" spans="1:20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</row>
    <row r="1132" spans="1:20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</row>
    <row r="1133" spans="1:20" x14ac:dyDescent="0.2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</row>
    <row r="1134" spans="1:20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</row>
    <row r="1135" spans="1:20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</row>
    <row r="1136" spans="1:20" x14ac:dyDescent="0.2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</row>
    <row r="1137" spans="1:20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</row>
    <row r="1138" spans="1:20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</row>
    <row r="1139" spans="1:20" x14ac:dyDescent="0.2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</row>
    <row r="1140" spans="1:20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</row>
    <row r="1141" spans="1:20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</row>
    <row r="1142" spans="1:20" x14ac:dyDescent="0.2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</row>
    <row r="1143" spans="1:20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</row>
    <row r="1144" spans="1:20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</row>
    <row r="1145" spans="1:20" x14ac:dyDescent="0.2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</row>
    <row r="1146" spans="1:20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</row>
    <row r="1147" spans="1:20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</row>
    <row r="1148" spans="1:20" x14ac:dyDescent="0.2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</row>
    <row r="1149" spans="1:20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</row>
    <row r="1150" spans="1:20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</row>
    <row r="1151" spans="1:20" x14ac:dyDescent="0.2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</row>
    <row r="1152" spans="1:20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</row>
    <row r="1153" spans="1:20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</row>
    <row r="1154" spans="1:20" x14ac:dyDescent="0.2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</row>
    <row r="1155" spans="1:20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</row>
    <row r="1156" spans="1:20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</row>
    <row r="1157" spans="1:20" x14ac:dyDescent="0.2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</row>
    <row r="1158" spans="1:20" x14ac:dyDescent="0.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</row>
    <row r="1159" spans="1:20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</row>
    <row r="1160" spans="1:20" x14ac:dyDescent="0.2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</row>
    <row r="1161" spans="1:20" x14ac:dyDescent="0.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</row>
    <row r="1162" spans="1:20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</row>
    <row r="1163" spans="1:20" x14ac:dyDescent="0.2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</row>
    <row r="1164" spans="1:20" x14ac:dyDescent="0.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</row>
    <row r="1165" spans="1:20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</row>
    <row r="1166" spans="1:20" x14ac:dyDescent="0.2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</row>
    <row r="1167" spans="1:20" x14ac:dyDescent="0.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</row>
    <row r="1168" spans="1:20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</row>
    <row r="1169" spans="1:20" x14ac:dyDescent="0.2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</row>
    <row r="1170" spans="1:20" x14ac:dyDescent="0.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</row>
    <row r="1171" spans="1:20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</row>
    <row r="1172" spans="1:20" x14ac:dyDescent="0.2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</row>
    <row r="1173" spans="1:20" x14ac:dyDescent="0.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</row>
    <row r="1174" spans="1:20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</row>
    <row r="1175" spans="1:20" x14ac:dyDescent="0.2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</row>
    <row r="1176" spans="1:20" x14ac:dyDescent="0.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</row>
    <row r="1177" spans="1:20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</row>
    <row r="1178" spans="1:20" x14ac:dyDescent="0.2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</row>
    <row r="1179" spans="1:20" x14ac:dyDescent="0.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</row>
    <row r="1180" spans="1:20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</row>
    <row r="1181" spans="1:20" x14ac:dyDescent="0.2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</row>
    <row r="1182" spans="1:20" x14ac:dyDescent="0.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</row>
    <row r="1183" spans="1:20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</row>
    <row r="1184" spans="1:20" x14ac:dyDescent="0.2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</row>
    <row r="1185" spans="1:20" x14ac:dyDescent="0.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</row>
    <row r="1186" spans="1:20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</row>
    <row r="1187" spans="1:20" x14ac:dyDescent="0.2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</row>
    <row r="1188" spans="1:20" x14ac:dyDescent="0.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</row>
    <row r="1189" spans="1:20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</row>
    <row r="1190" spans="1:20" x14ac:dyDescent="0.2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</row>
    <row r="1191" spans="1:20" x14ac:dyDescent="0.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</row>
    <row r="1192" spans="1:20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</row>
    <row r="1193" spans="1:20" x14ac:dyDescent="0.2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</row>
    <row r="1194" spans="1:20" x14ac:dyDescent="0.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</row>
    <row r="1195" spans="1:20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</row>
    <row r="1196" spans="1:20" x14ac:dyDescent="0.2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</row>
    <row r="1197" spans="1:20" x14ac:dyDescent="0.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</row>
    <row r="1198" spans="1:20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</row>
    <row r="1199" spans="1:20" x14ac:dyDescent="0.2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</row>
    <row r="1200" spans="1:20" x14ac:dyDescent="0.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</row>
    <row r="1201" spans="1:20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</row>
    <row r="1202" spans="1:20" x14ac:dyDescent="0.2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</row>
    <row r="1203" spans="1:20" x14ac:dyDescent="0.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</row>
    <row r="1204" spans="1:20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</row>
    <row r="1205" spans="1:20" x14ac:dyDescent="0.2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</row>
    <row r="1206" spans="1:20" x14ac:dyDescent="0.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</row>
    <row r="1207" spans="1:20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</row>
    <row r="1208" spans="1:20" x14ac:dyDescent="0.2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</row>
    <row r="1209" spans="1:20" x14ac:dyDescent="0.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</row>
    <row r="1210" spans="1:20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</row>
    <row r="1211" spans="1:20" x14ac:dyDescent="0.2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</row>
    <row r="1212" spans="1:20" x14ac:dyDescent="0.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</row>
    <row r="1213" spans="1:20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</row>
    <row r="1214" spans="1:20" x14ac:dyDescent="0.2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</row>
    <row r="1215" spans="1:20" x14ac:dyDescent="0.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</row>
    <row r="1216" spans="1:20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</row>
    <row r="1217" spans="1:20" x14ac:dyDescent="0.2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</row>
    <row r="1218" spans="1:20" x14ac:dyDescent="0.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</row>
    <row r="1219" spans="1:20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</row>
    <row r="1220" spans="1:20" x14ac:dyDescent="0.2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</row>
    <row r="1221" spans="1:20" x14ac:dyDescent="0.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</row>
    <row r="1222" spans="1:20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</row>
    <row r="1223" spans="1:20" x14ac:dyDescent="0.2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</row>
    <row r="1224" spans="1:20" x14ac:dyDescent="0.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</row>
    <row r="1225" spans="1:20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</row>
    <row r="1226" spans="1:20" x14ac:dyDescent="0.2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</row>
    <row r="1227" spans="1:20" x14ac:dyDescent="0.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</row>
    <row r="1228" spans="1:20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</row>
    <row r="1229" spans="1:20" x14ac:dyDescent="0.2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</row>
    <row r="1230" spans="1:20" x14ac:dyDescent="0.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</row>
    <row r="1231" spans="1:20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</row>
    <row r="1232" spans="1:20" x14ac:dyDescent="0.2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</row>
    <row r="1233" spans="1:20" x14ac:dyDescent="0.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</row>
    <row r="1234" spans="1:20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</row>
    <row r="1235" spans="1:20" x14ac:dyDescent="0.2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</row>
    <row r="1236" spans="1:20" x14ac:dyDescent="0.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</row>
    <row r="1237" spans="1:20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</row>
    <row r="1238" spans="1:20" x14ac:dyDescent="0.2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</row>
    <row r="1239" spans="1:20" x14ac:dyDescent="0.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</row>
    <row r="1240" spans="1:20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</row>
    <row r="1241" spans="1:20" x14ac:dyDescent="0.2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</row>
    <row r="1242" spans="1:20" x14ac:dyDescent="0.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</row>
    <row r="1243" spans="1:20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</row>
    <row r="1244" spans="1:20" x14ac:dyDescent="0.2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</row>
    <row r="1245" spans="1:20" x14ac:dyDescent="0.2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</row>
    <row r="1246" spans="1:20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</row>
    <row r="1247" spans="1:20" x14ac:dyDescent="0.2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</row>
    <row r="1248" spans="1:20" x14ac:dyDescent="0.2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</row>
    <row r="1249" spans="1:20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</row>
    <row r="1250" spans="1:20" x14ac:dyDescent="0.2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</row>
    <row r="1251" spans="1:20" x14ac:dyDescent="0.2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</row>
    <row r="1252" spans="1:20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</row>
    <row r="1253" spans="1:20" x14ac:dyDescent="0.2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</row>
    <row r="1254" spans="1:20" x14ac:dyDescent="0.2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</row>
    <row r="1255" spans="1:20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</row>
    <row r="1256" spans="1:20" x14ac:dyDescent="0.2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</row>
    <row r="1257" spans="1:20" x14ac:dyDescent="0.2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</row>
    <row r="1258" spans="1:20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</row>
    <row r="1259" spans="1:20" x14ac:dyDescent="0.2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</row>
    <row r="1260" spans="1:20" x14ac:dyDescent="0.2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</row>
    <row r="1261" spans="1:20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</row>
    <row r="1262" spans="1:20" x14ac:dyDescent="0.2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</row>
    <row r="1263" spans="1:20" x14ac:dyDescent="0.2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</row>
    <row r="1264" spans="1:20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</row>
    <row r="1265" spans="1:20" x14ac:dyDescent="0.2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</row>
    <row r="1266" spans="1:20" x14ac:dyDescent="0.2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</row>
    <row r="1267" spans="1:20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</row>
    <row r="1268" spans="1:20" x14ac:dyDescent="0.2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</row>
    <row r="1269" spans="1:20" x14ac:dyDescent="0.2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</row>
    <row r="1270" spans="1:20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</row>
    <row r="1271" spans="1:20" x14ac:dyDescent="0.2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</row>
    <row r="1272" spans="1:20" x14ac:dyDescent="0.2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</row>
    <row r="1273" spans="1:20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</row>
    <row r="1274" spans="1:20" x14ac:dyDescent="0.2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</row>
    <row r="1275" spans="1:20" x14ac:dyDescent="0.2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</row>
    <row r="1276" spans="1:20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</row>
    <row r="1277" spans="1:20" x14ac:dyDescent="0.2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</row>
    <row r="1278" spans="1:20" x14ac:dyDescent="0.2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</row>
    <row r="1279" spans="1:20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</row>
    <row r="1280" spans="1:20" x14ac:dyDescent="0.2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</row>
    <row r="1281" spans="1:20" x14ac:dyDescent="0.2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</row>
    <row r="1282" spans="1:20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</row>
    <row r="1283" spans="1:20" x14ac:dyDescent="0.2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</row>
    <row r="1284" spans="1:20" x14ac:dyDescent="0.2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</row>
    <row r="1285" spans="1:20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</row>
    <row r="1286" spans="1:20" x14ac:dyDescent="0.2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</row>
    <row r="1287" spans="1:20" x14ac:dyDescent="0.2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</row>
    <row r="1288" spans="1:20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</row>
    <row r="1289" spans="1:20" x14ac:dyDescent="0.2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</row>
    <row r="1290" spans="1:20" x14ac:dyDescent="0.2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</row>
    <row r="1291" spans="1:20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</row>
    <row r="1292" spans="1:20" x14ac:dyDescent="0.2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</row>
    <row r="1293" spans="1:20" x14ac:dyDescent="0.2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</row>
    <row r="1294" spans="1:20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</row>
    <row r="1295" spans="1:20" x14ac:dyDescent="0.2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</row>
    <row r="1296" spans="1:20" x14ac:dyDescent="0.2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</row>
    <row r="1297" spans="1:20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</row>
    <row r="1298" spans="1:20" x14ac:dyDescent="0.2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</row>
    <row r="1299" spans="1:20" x14ac:dyDescent="0.2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</row>
    <row r="1300" spans="1:20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</row>
    <row r="1301" spans="1:20" x14ac:dyDescent="0.2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</row>
    <row r="1302" spans="1:20" x14ac:dyDescent="0.2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</row>
    <row r="1303" spans="1:20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</row>
    <row r="1304" spans="1:20" x14ac:dyDescent="0.2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</row>
    <row r="1305" spans="1:20" x14ac:dyDescent="0.2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</row>
    <row r="1306" spans="1:20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</row>
    <row r="1307" spans="1:20" x14ac:dyDescent="0.2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</row>
    <row r="1308" spans="1:20" x14ac:dyDescent="0.2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</row>
    <row r="1309" spans="1:20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</row>
    <row r="1310" spans="1:20" x14ac:dyDescent="0.2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</row>
    <row r="1311" spans="1:20" x14ac:dyDescent="0.2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</row>
    <row r="1312" spans="1:20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</row>
    <row r="1313" spans="1:20" x14ac:dyDescent="0.2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</row>
    <row r="1314" spans="1:20" x14ac:dyDescent="0.2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</row>
    <row r="1315" spans="1:20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</row>
    <row r="1316" spans="1:20" x14ac:dyDescent="0.2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</row>
    <row r="1317" spans="1:20" x14ac:dyDescent="0.2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</row>
    <row r="1318" spans="1:20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</row>
    <row r="1319" spans="1:20" x14ac:dyDescent="0.2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</row>
    <row r="1320" spans="1:20" x14ac:dyDescent="0.2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</row>
    <row r="1321" spans="1:20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</row>
    <row r="1322" spans="1:20" x14ac:dyDescent="0.2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</row>
    <row r="1323" spans="1:20" x14ac:dyDescent="0.2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</row>
    <row r="1324" spans="1:20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</row>
    <row r="1325" spans="1:20" x14ac:dyDescent="0.2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</row>
    <row r="1326" spans="1:20" x14ac:dyDescent="0.2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</row>
    <row r="1327" spans="1:20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</row>
    <row r="1328" spans="1:20" x14ac:dyDescent="0.2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</row>
    <row r="1329" spans="1:20" x14ac:dyDescent="0.2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</row>
    <row r="1330" spans="1:20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</row>
    <row r="1331" spans="1:20" x14ac:dyDescent="0.2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</row>
    <row r="1332" spans="1:20" x14ac:dyDescent="0.2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</row>
    <row r="1333" spans="1:20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</row>
    <row r="1334" spans="1:20" x14ac:dyDescent="0.2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</row>
    <row r="1335" spans="1:20" x14ac:dyDescent="0.2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</row>
    <row r="1336" spans="1:20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</row>
    <row r="1337" spans="1:20" x14ac:dyDescent="0.2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</row>
    <row r="1338" spans="1:20" x14ac:dyDescent="0.2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</row>
    <row r="1339" spans="1:20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</row>
    <row r="1340" spans="1:20" x14ac:dyDescent="0.2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</row>
    <row r="1341" spans="1:20" x14ac:dyDescent="0.2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</row>
    <row r="1342" spans="1:20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</row>
    <row r="1343" spans="1:20" x14ac:dyDescent="0.2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</row>
    <row r="1344" spans="1:20" x14ac:dyDescent="0.2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</row>
    <row r="1345" spans="1:20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</row>
    <row r="1346" spans="1:20" x14ac:dyDescent="0.2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</row>
    <row r="1347" spans="1:20" x14ac:dyDescent="0.2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</row>
    <row r="1348" spans="1:20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</row>
    <row r="1349" spans="1:20" x14ac:dyDescent="0.2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</row>
    <row r="1350" spans="1:20" x14ac:dyDescent="0.2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</row>
    <row r="1351" spans="1:20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</row>
    <row r="1352" spans="1:20" x14ac:dyDescent="0.2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</row>
    <row r="1353" spans="1:20" x14ac:dyDescent="0.2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</row>
    <row r="1354" spans="1:20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</row>
    <row r="1355" spans="1:20" x14ac:dyDescent="0.2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</row>
    <row r="1356" spans="1:20" x14ac:dyDescent="0.2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</row>
    <row r="1357" spans="1:20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</row>
    <row r="1358" spans="1:20" x14ac:dyDescent="0.2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</row>
    <row r="1359" spans="1:20" x14ac:dyDescent="0.2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</row>
    <row r="1360" spans="1:20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</row>
    <row r="1361" spans="1:20" x14ac:dyDescent="0.2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</row>
    <row r="1362" spans="1:20" x14ac:dyDescent="0.2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</row>
    <row r="1363" spans="1:20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</row>
    <row r="1364" spans="1:20" x14ac:dyDescent="0.2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</row>
    <row r="1365" spans="1:20" x14ac:dyDescent="0.2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</row>
    <row r="1366" spans="1:20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</row>
    <row r="1367" spans="1:20" x14ac:dyDescent="0.2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</row>
    <row r="1368" spans="1:20" x14ac:dyDescent="0.2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</row>
    <row r="1369" spans="1:20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</row>
    <row r="1370" spans="1:20" x14ac:dyDescent="0.2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</row>
    <row r="1371" spans="1:20" x14ac:dyDescent="0.2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</row>
    <row r="1372" spans="1:20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</row>
    <row r="1373" spans="1:20" x14ac:dyDescent="0.2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</row>
    <row r="1374" spans="1:20" x14ac:dyDescent="0.2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</row>
    <row r="1375" spans="1:20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</row>
    <row r="1376" spans="1:20" x14ac:dyDescent="0.2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</row>
    <row r="1377" spans="1:20" x14ac:dyDescent="0.2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</row>
    <row r="1378" spans="1:20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</row>
    <row r="1379" spans="1:20" x14ac:dyDescent="0.2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</row>
    <row r="1380" spans="1:20" x14ac:dyDescent="0.2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</row>
    <row r="1381" spans="1:20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</row>
    <row r="1382" spans="1:20" x14ac:dyDescent="0.2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</row>
    <row r="1383" spans="1:20" x14ac:dyDescent="0.2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</row>
    <row r="1384" spans="1:20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</row>
    <row r="1385" spans="1:20" x14ac:dyDescent="0.2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</row>
    <row r="1386" spans="1:20" x14ac:dyDescent="0.2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</row>
    <row r="1387" spans="1:20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</row>
    <row r="1388" spans="1:20" x14ac:dyDescent="0.2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</row>
    <row r="1389" spans="1:20" x14ac:dyDescent="0.2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</row>
    <row r="1390" spans="1:20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</row>
    <row r="1391" spans="1:20" x14ac:dyDescent="0.2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</row>
    <row r="1392" spans="1:20" x14ac:dyDescent="0.2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</row>
    <row r="1393" spans="1:20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</row>
    <row r="1394" spans="1:20" x14ac:dyDescent="0.2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</row>
    <row r="1395" spans="1:20" x14ac:dyDescent="0.2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</row>
    <row r="1396" spans="1:20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</row>
    <row r="1397" spans="1:20" x14ac:dyDescent="0.2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</row>
    <row r="1398" spans="1:20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</row>
    <row r="1399" spans="1:20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</row>
    <row r="1400" spans="1:20" x14ac:dyDescent="0.2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</row>
    <row r="1401" spans="1:20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</row>
    <row r="1402" spans="1:20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</row>
    <row r="1403" spans="1:20" x14ac:dyDescent="0.2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</row>
    <row r="1404" spans="1:20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</row>
    <row r="1405" spans="1:20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</row>
    <row r="1406" spans="1:20" x14ac:dyDescent="0.2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</row>
    <row r="1407" spans="1:20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</row>
    <row r="1408" spans="1:20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</row>
    <row r="1409" spans="1:20" x14ac:dyDescent="0.2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</row>
    <row r="1410" spans="1:20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</row>
    <row r="1411" spans="1:20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</row>
    <row r="1412" spans="1:20" x14ac:dyDescent="0.2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</row>
    <row r="1413" spans="1:20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</row>
    <row r="1414" spans="1:20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</row>
    <row r="1415" spans="1:20" x14ac:dyDescent="0.2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</row>
    <row r="1416" spans="1:20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</row>
    <row r="1417" spans="1:20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</row>
    <row r="1418" spans="1:20" x14ac:dyDescent="0.2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</row>
    <row r="1419" spans="1:20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</row>
    <row r="1420" spans="1:20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</row>
    <row r="1421" spans="1:20" x14ac:dyDescent="0.2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</row>
    <row r="1422" spans="1:20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</row>
    <row r="1423" spans="1:20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</row>
    <row r="1424" spans="1:20" x14ac:dyDescent="0.2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</row>
    <row r="1425" spans="1:20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</row>
    <row r="1426" spans="1:20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</row>
    <row r="1427" spans="1:20" x14ac:dyDescent="0.2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</row>
    <row r="1428" spans="1:20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</row>
    <row r="1429" spans="1:20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</row>
    <row r="1430" spans="1:20" x14ac:dyDescent="0.2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</row>
    <row r="1431" spans="1:20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</row>
    <row r="1432" spans="1:20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</row>
    <row r="1433" spans="1:20" x14ac:dyDescent="0.2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</row>
    <row r="1434" spans="1:20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</row>
    <row r="1435" spans="1:20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</row>
    <row r="1436" spans="1:20" x14ac:dyDescent="0.2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</row>
    <row r="1437" spans="1:20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</row>
    <row r="1438" spans="1:20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</row>
    <row r="1439" spans="1:20" x14ac:dyDescent="0.2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</row>
    <row r="1440" spans="1:20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</row>
    <row r="1441" spans="1:20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</row>
    <row r="1442" spans="1:20" x14ac:dyDescent="0.2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</row>
    <row r="1443" spans="1:20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</row>
    <row r="1444" spans="1:20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</row>
    <row r="1445" spans="1:20" x14ac:dyDescent="0.2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</row>
    <row r="1446" spans="1:20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</row>
    <row r="1447" spans="1:20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</row>
    <row r="1448" spans="1:20" x14ac:dyDescent="0.2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</row>
    <row r="1449" spans="1:20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</row>
    <row r="1450" spans="1:20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</row>
    <row r="1451" spans="1:20" x14ac:dyDescent="0.2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</row>
    <row r="1452" spans="1:20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</row>
    <row r="1453" spans="1:20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</row>
    <row r="1454" spans="1:20" x14ac:dyDescent="0.2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</row>
    <row r="1455" spans="1:20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</row>
    <row r="1456" spans="1:20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</row>
    <row r="1457" spans="1:20" x14ac:dyDescent="0.2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</row>
    <row r="1458" spans="1:20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</row>
    <row r="1459" spans="1:20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</row>
    <row r="1460" spans="1:20" x14ac:dyDescent="0.2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</row>
    <row r="1461" spans="1:20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</row>
    <row r="1462" spans="1:20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</row>
    <row r="1463" spans="1:20" x14ac:dyDescent="0.2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</row>
    <row r="1464" spans="1:20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</row>
    <row r="1465" spans="1:20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</row>
    <row r="1466" spans="1:20" x14ac:dyDescent="0.2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</row>
    <row r="1467" spans="1:20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</row>
    <row r="1468" spans="1:20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</row>
    <row r="1469" spans="1:20" x14ac:dyDescent="0.2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</row>
    <row r="1470" spans="1:20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</row>
    <row r="1471" spans="1:20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</row>
    <row r="1472" spans="1:20" x14ac:dyDescent="0.2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</row>
    <row r="1473" spans="1:20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</row>
    <row r="1474" spans="1:20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</row>
    <row r="1475" spans="1:20" x14ac:dyDescent="0.2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</row>
    <row r="1476" spans="1:20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</row>
    <row r="1477" spans="1:20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</row>
    <row r="1478" spans="1:20" x14ac:dyDescent="0.2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</row>
    <row r="1479" spans="1:20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</row>
    <row r="1480" spans="1:20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</row>
    <row r="1481" spans="1:20" x14ac:dyDescent="0.2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</row>
    <row r="1482" spans="1:20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</row>
    <row r="1483" spans="1:20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</row>
    <row r="1484" spans="1:20" x14ac:dyDescent="0.2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</row>
    <row r="1485" spans="1:20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</row>
    <row r="1486" spans="1:20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</row>
    <row r="1487" spans="1:20" x14ac:dyDescent="0.2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</row>
    <row r="1488" spans="1:20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</row>
    <row r="1489" spans="1:20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</row>
    <row r="1490" spans="1:20" x14ac:dyDescent="0.2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</row>
    <row r="1491" spans="1:20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</row>
    <row r="1492" spans="1:20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</row>
    <row r="1493" spans="1:20" x14ac:dyDescent="0.2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</row>
    <row r="1494" spans="1:20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</row>
    <row r="1495" spans="1:20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</row>
    <row r="1496" spans="1:20" x14ac:dyDescent="0.2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</row>
    <row r="1497" spans="1:20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</row>
    <row r="1498" spans="1:20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</row>
    <row r="1499" spans="1:20" x14ac:dyDescent="0.2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</row>
    <row r="1500" spans="1:20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</row>
    <row r="1501" spans="1:20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</row>
    <row r="1502" spans="1:20" x14ac:dyDescent="0.2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</row>
    <row r="1503" spans="1:20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</row>
    <row r="1504" spans="1:20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</row>
    <row r="1505" spans="1:20" x14ac:dyDescent="0.2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</row>
    <row r="1506" spans="1:20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</row>
    <row r="1507" spans="1:20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</row>
    <row r="1508" spans="1:20" x14ac:dyDescent="0.2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</row>
    <row r="1509" spans="1:20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</row>
    <row r="1510" spans="1:20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</row>
    <row r="1511" spans="1:20" x14ac:dyDescent="0.2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</row>
    <row r="1512" spans="1:20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</row>
    <row r="1513" spans="1:20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</row>
    <row r="1514" spans="1:20" x14ac:dyDescent="0.2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</row>
    <row r="1515" spans="1:20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</row>
    <row r="1516" spans="1:20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</row>
    <row r="1517" spans="1:20" x14ac:dyDescent="0.2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</row>
    <row r="1518" spans="1:20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</row>
    <row r="1519" spans="1:20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</row>
    <row r="1520" spans="1:20" x14ac:dyDescent="0.2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</row>
    <row r="1521" spans="1:20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</row>
    <row r="1522" spans="1:20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</row>
    <row r="1523" spans="1:20" x14ac:dyDescent="0.2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</row>
    <row r="1524" spans="1:20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</row>
    <row r="1525" spans="1:20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</row>
    <row r="1526" spans="1:20" x14ac:dyDescent="0.2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</row>
    <row r="1527" spans="1:20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</row>
    <row r="1528" spans="1:20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</row>
    <row r="1529" spans="1:20" x14ac:dyDescent="0.2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</row>
    <row r="1530" spans="1:20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</row>
    <row r="1531" spans="1:20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</row>
    <row r="1532" spans="1:20" x14ac:dyDescent="0.2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</row>
    <row r="1533" spans="1:20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</row>
    <row r="1534" spans="1:20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</row>
    <row r="1535" spans="1:20" x14ac:dyDescent="0.2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</row>
    <row r="1536" spans="1:20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</row>
    <row r="1537" spans="1:20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</row>
    <row r="1538" spans="1:20" x14ac:dyDescent="0.2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</row>
    <row r="1539" spans="1:20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</row>
    <row r="1540" spans="1:20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</row>
    <row r="1541" spans="1:20" x14ac:dyDescent="0.2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</row>
    <row r="1542" spans="1:20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</row>
    <row r="1543" spans="1:20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</row>
    <row r="1544" spans="1:20" x14ac:dyDescent="0.2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</row>
    <row r="1545" spans="1:20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</row>
    <row r="1546" spans="1:20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</row>
    <row r="1547" spans="1:20" x14ac:dyDescent="0.2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</row>
    <row r="1548" spans="1:20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</row>
    <row r="1549" spans="1:20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</row>
    <row r="1550" spans="1:20" x14ac:dyDescent="0.2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</row>
    <row r="1551" spans="1:20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</row>
    <row r="1552" spans="1:20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</row>
    <row r="1553" spans="1:20" x14ac:dyDescent="0.2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</row>
    <row r="1554" spans="1:20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</row>
    <row r="1555" spans="1:20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</row>
    <row r="1556" spans="1:20" x14ac:dyDescent="0.2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</row>
    <row r="1557" spans="1:20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</row>
    <row r="1558" spans="1:20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</row>
    <row r="1559" spans="1:20" x14ac:dyDescent="0.2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</row>
    <row r="1560" spans="1:20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</row>
    <row r="1561" spans="1:20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</row>
    <row r="1562" spans="1:20" x14ac:dyDescent="0.2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</row>
    <row r="1563" spans="1:20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</row>
    <row r="1564" spans="1:20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</row>
    <row r="1565" spans="1:20" x14ac:dyDescent="0.2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</row>
    <row r="1566" spans="1:20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</row>
    <row r="1567" spans="1:20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</row>
    <row r="1568" spans="1:20" x14ac:dyDescent="0.2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</row>
    <row r="1569" spans="1:20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</row>
    <row r="1570" spans="1:20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</row>
    <row r="1571" spans="1:20" x14ac:dyDescent="0.2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</row>
    <row r="1572" spans="1:20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</row>
    <row r="1573" spans="1:20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</row>
    <row r="1574" spans="1:20" x14ac:dyDescent="0.2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</row>
    <row r="1575" spans="1:20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</row>
    <row r="1576" spans="1:20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</row>
    <row r="1577" spans="1:20" x14ac:dyDescent="0.2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</row>
    <row r="1578" spans="1:20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</row>
    <row r="1579" spans="1:20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</row>
    <row r="1580" spans="1:20" x14ac:dyDescent="0.2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</row>
    <row r="1581" spans="1:20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</row>
    <row r="1582" spans="1:20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</row>
    <row r="1583" spans="1:20" x14ac:dyDescent="0.2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</row>
    <row r="1584" spans="1:20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</row>
    <row r="1585" spans="1:20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</row>
    <row r="1586" spans="1:20" x14ac:dyDescent="0.2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</row>
    <row r="1587" spans="1:20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</row>
    <row r="1588" spans="1:20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</row>
    <row r="1589" spans="1:20" x14ac:dyDescent="0.2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</row>
    <row r="1590" spans="1:20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</row>
    <row r="1591" spans="1:20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</row>
    <row r="1592" spans="1:20" x14ac:dyDescent="0.2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</row>
    <row r="1593" spans="1:20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</row>
    <row r="1594" spans="1:20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</row>
    <row r="1595" spans="1:20" x14ac:dyDescent="0.2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</row>
    <row r="1596" spans="1:20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</row>
    <row r="1597" spans="1:20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</row>
    <row r="1598" spans="1:20" x14ac:dyDescent="0.2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</row>
    <row r="1599" spans="1:20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</row>
    <row r="1600" spans="1:20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</row>
    <row r="1601" spans="1:20" x14ac:dyDescent="0.2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</row>
    <row r="1602" spans="1:20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</row>
    <row r="1603" spans="1:20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</row>
    <row r="1604" spans="1:20" x14ac:dyDescent="0.2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</row>
    <row r="1605" spans="1:20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</row>
    <row r="1606" spans="1:20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</row>
    <row r="1607" spans="1:20" x14ac:dyDescent="0.2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</row>
    <row r="1608" spans="1:20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</row>
    <row r="1609" spans="1:20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</row>
    <row r="1610" spans="1:20" x14ac:dyDescent="0.2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</row>
    <row r="1611" spans="1:20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</row>
    <row r="1612" spans="1:20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</row>
    <row r="1613" spans="1:20" x14ac:dyDescent="0.2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</row>
    <row r="1614" spans="1:20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</row>
    <row r="1615" spans="1:20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</row>
    <row r="1616" spans="1:20" x14ac:dyDescent="0.2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</row>
    <row r="1617" spans="1:20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</row>
    <row r="1618" spans="1:20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</row>
    <row r="1619" spans="1:20" x14ac:dyDescent="0.2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</row>
    <row r="1620" spans="1:20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</row>
    <row r="1621" spans="1:20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</row>
    <row r="1622" spans="1:20" x14ac:dyDescent="0.2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</row>
    <row r="1623" spans="1:20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</row>
    <row r="1624" spans="1:20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</row>
    <row r="1625" spans="1:20" x14ac:dyDescent="0.2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</row>
    <row r="1626" spans="1:20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</row>
    <row r="1627" spans="1:20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</row>
    <row r="1628" spans="1:20" x14ac:dyDescent="0.2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</row>
    <row r="1629" spans="1:20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</row>
    <row r="1630" spans="1:20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</row>
    <row r="1631" spans="1:20" x14ac:dyDescent="0.2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</row>
    <row r="1632" spans="1:20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</row>
    <row r="1633" spans="1:20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</row>
    <row r="1634" spans="1:20" x14ac:dyDescent="0.2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</row>
    <row r="1635" spans="1:20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</row>
    <row r="1636" spans="1:20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</row>
    <row r="1637" spans="1:20" x14ac:dyDescent="0.2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</row>
    <row r="1638" spans="1:20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</row>
    <row r="1639" spans="1:20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</row>
    <row r="1640" spans="1:20" x14ac:dyDescent="0.2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</row>
    <row r="1641" spans="1:20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</row>
    <row r="1642" spans="1:20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</row>
    <row r="1643" spans="1:20" x14ac:dyDescent="0.2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</row>
    <row r="1644" spans="1:20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</row>
    <row r="1645" spans="1:20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</row>
    <row r="1646" spans="1:20" x14ac:dyDescent="0.2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</row>
    <row r="1647" spans="1:20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</row>
    <row r="1648" spans="1:20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</row>
    <row r="1649" spans="1:20" x14ac:dyDescent="0.2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</row>
    <row r="1650" spans="1:20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</row>
    <row r="1651" spans="1:20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</row>
    <row r="1652" spans="1:20" x14ac:dyDescent="0.2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</row>
    <row r="1653" spans="1:20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</row>
    <row r="1654" spans="1:20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</row>
    <row r="1655" spans="1:20" x14ac:dyDescent="0.2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</row>
    <row r="1656" spans="1:20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</row>
    <row r="1657" spans="1:20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</row>
    <row r="1658" spans="1:20" x14ac:dyDescent="0.2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</row>
    <row r="1659" spans="1:20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</row>
    <row r="1660" spans="1:20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</row>
    <row r="1661" spans="1:20" x14ac:dyDescent="0.2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</row>
    <row r="1662" spans="1:20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</row>
    <row r="1663" spans="1:20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</row>
    <row r="1664" spans="1:20" x14ac:dyDescent="0.2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</row>
    <row r="1665" spans="1:20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</row>
    <row r="1666" spans="1:20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</row>
    <row r="1667" spans="1:20" x14ac:dyDescent="0.2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</row>
    <row r="1668" spans="1:20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</row>
    <row r="1669" spans="1:20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</row>
    <row r="1670" spans="1:20" x14ac:dyDescent="0.2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  <c r="T1670"/>
    </row>
    <row r="1671" spans="1:20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</row>
    <row r="1672" spans="1:20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</row>
    <row r="1673" spans="1:20" x14ac:dyDescent="0.2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  <c r="T1673"/>
    </row>
    <row r="1674" spans="1:20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</row>
    <row r="1675" spans="1:20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</row>
    <row r="1676" spans="1:20" x14ac:dyDescent="0.2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  <c r="T1676"/>
    </row>
    <row r="1677" spans="1:20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</row>
    <row r="1678" spans="1:20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</row>
    <row r="1679" spans="1:20" x14ac:dyDescent="0.2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  <c r="T1679"/>
    </row>
    <row r="1680" spans="1:20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</row>
    <row r="1681" spans="1:20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</row>
    <row r="1682" spans="1:20" x14ac:dyDescent="0.2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  <c r="T1682"/>
    </row>
    <row r="1683" spans="1:20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</row>
    <row r="1684" spans="1:20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</row>
    <row r="1685" spans="1:20" x14ac:dyDescent="0.2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  <c r="T1685"/>
    </row>
    <row r="1686" spans="1:20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</row>
    <row r="1687" spans="1:20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</row>
    <row r="1688" spans="1:20" x14ac:dyDescent="0.2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  <c r="T1688"/>
    </row>
    <row r="1689" spans="1:20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</row>
    <row r="1690" spans="1:20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</row>
    <row r="1691" spans="1:20" x14ac:dyDescent="0.2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  <c r="T1691"/>
    </row>
    <row r="1692" spans="1:20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</row>
    <row r="1693" spans="1:20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</row>
    <row r="1694" spans="1:20" x14ac:dyDescent="0.2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  <c r="T1694"/>
    </row>
    <row r="1695" spans="1:20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</row>
    <row r="1696" spans="1:20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</row>
    <row r="1697" spans="1:20" x14ac:dyDescent="0.2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  <c r="T1697"/>
    </row>
    <row r="1698" spans="1:20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</row>
    <row r="1699" spans="1:20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</row>
    <row r="1700" spans="1:20" x14ac:dyDescent="0.2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  <c r="T1700"/>
    </row>
    <row r="1701" spans="1:20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</row>
    <row r="1702" spans="1:20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</row>
    <row r="1703" spans="1:20" x14ac:dyDescent="0.2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  <c r="T1703"/>
    </row>
    <row r="1704" spans="1:20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</row>
    <row r="1705" spans="1:20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</row>
    <row r="1706" spans="1:20" x14ac:dyDescent="0.2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  <c r="T1706"/>
    </row>
    <row r="1707" spans="1:20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</row>
    <row r="1708" spans="1:20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</row>
    <row r="1709" spans="1:20" x14ac:dyDescent="0.2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  <c r="T1709"/>
    </row>
    <row r="1710" spans="1:20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</row>
    <row r="1711" spans="1:20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</row>
    <row r="1712" spans="1:20" x14ac:dyDescent="0.2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  <c r="T1712"/>
    </row>
    <row r="1713" spans="1:20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</row>
    <row r="1714" spans="1:20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</row>
    <row r="1715" spans="1:20" x14ac:dyDescent="0.2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  <c r="T1715"/>
    </row>
    <row r="1716" spans="1:20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</row>
    <row r="1717" spans="1:20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</row>
    <row r="1718" spans="1:20" x14ac:dyDescent="0.2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  <c r="T1718"/>
    </row>
    <row r="1719" spans="1:20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</row>
    <row r="1720" spans="1:20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</row>
    <row r="1721" spans="1:20" x14ac:dyDescent="0.2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  <c r="T1721"/>
    </row>
    <row r="1722" spans="1:20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</row>
    <row r="1723" spans="1:20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</row>
    <row r="1724" spans="1:20" x14ac:dyDescent="0.2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  <c r="T1724"/>
    </row>
    <row r="1725" spans="1:20" x14ac:dyDescent="0.2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</row>
    <row r="1726" spans="1:20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</row>
    <row r="1727" spans="1:20" x14ac:dyDescent="0.2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  <c r="T1727"/>
    </row>
    <row r="1728" spans="1:20" x14ac:dyDescent="0.2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</row>
    <row r="1729" spans="1:20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</row>
    <row r="1730" spans="1:20" x14ac:dyDescent="0.2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  <c r="T1730"/>
    </row>
    <row r="1731" spans="1:20" x14ac:dyDescent="0.2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</row>
    <row r="1732" spans="1:20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</row>
    <row r="1733" spans="1:20" x14ac:dyDescent="0.2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  <c r="T1733"/>
    </row>
    <row r="1734" spans="1:20" x14ac:dyDescent="0.2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</row>
    <row r="1735" spans="1:20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</row>
    <row r="1736" spans="1:20" x14ac:dyDescent="0.2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  <c r="T1736"/>
    </row>
    <row r="1737" spans="1:20" x14ac:dyDescent="0.2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</row>
    <row r="1738" spans="1:20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</row>
    <row r="1739" spans="1:20" x14ac:dyDescent="0.2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  <c r="T1739"/>
    </row>
    <row r="1740" spans="1:20" x14ac:dyDescent="0.2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</row>
    <row r="1741" spans="1:20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</row>
    <row r="1742" spans="1:20" x14ac:dyDescent="0.2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  <c r="T1742"/>
    </row>
    <row r="1743" spans="1:20" x14ac:dyDescent="0.2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</row>
    <row r="1744" spans="1:20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</row>
    <row r="1745" spans="1:20" x14ac:dyDescent="0.2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  <c r="T1745"/>
    </row>
    <row r="1746" spans="1:20" x14ac:dyDescent="0.2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</row>
    <row r="1747" spans="1:20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</row>
    <row r="1748" spans="1:20" x14ac:dyDescent="0.2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  <c r="T1748"/>
    </row>
    <row r="1749" spans="1:20" x14ac:dyDescent="0.2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</row>
    <row r="1750" spans="1:20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</row>
    <row r="1751" spans="1:20" x14ac:dyDescent="0.2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  <c r="T1751"/>
    </row>
    <row r="1752" spans="1:20" x14ac:dyDescent="0.2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</row>
    <row r="1753" spans="1:20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</row>
    <row r="1754" spans="1:20" x14ac:dyDescent="0.2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  <c r="T1754"/>
    </row>
    <row r="1755" spans="1:20" x14ac:dyDescent="0.2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</row>
    <row r="1756" spans="1:20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</row>
    <row r="1757" spans="1:20" x14ac:dyDescent="0.2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  <c r="T1757"/>
    </row>
    <row r="1758" spans="1:20" x14ac:dyDescent="0.2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</row>
    <row r="1759" spans="1:20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</row>
    <row r="1760" spans="1:20" x14ac:dyDescent="0.2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  <c r="T1760"/>
    </row>
    <row r="1761" spans="1:20" x14ac:dyDescent="0.2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</row>
    <row r="1762" spans="1:20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</row>
    <row r="1763" spans="1:20" x14ac:dyDescent="0.2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  <c r="T1763"/>
    </row>
    <row r="1764" spans="1:20" x14ac:dyDescent="0.2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</row>
    <row r="1765" spans="1:20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</row>
    <row r="1766" spans="1:20" x14ac:dyDescent="0.2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  <c r="T1766"/>
    </row>
    <row r="1767" spans="1:20" x14ac:dyDescent="0.2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</row>
    <row r="1768" spans="1:20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</row>
    <row r="1769" spans="1:20" x14ac:dyDescent="0.2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  <c r="T1769"/>
    </row>
    <row r="1770" spans="1:20" x14ac:dyDescent="0.2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</row>
    <row r="1771" spans="1:20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</row>
    <row r="1772" spans="1:20" x14ac:dyDescent="0.2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  <c r="T1772"/>
    </row>
    <row r="1773" spans="1:20" x14ac:dyDescent="0.2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</row>
    <row r="1774" spans="1:20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</row>
    <row r="1775" spans="1:20" x14ac:dyDescent="0.2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  <c r="T1775"/>
    </row>
    <row r="1776" spans="1:20" x14ac:dyDescent="0.2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</row>
    <row r="1777" spans="1:20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</row>
    <row r="1778" spans="1:20" x14ac:dyDescent="0.2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  <c r="T1778"/>
    </row>
    <row r="1779" spans="1:20" x14ac:dyDescent="0.2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</row>
    <row r="1780" spans="1:20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</row>
    <row r="1781" spans="1:20" x14ac:dyDescent="0.2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  <c r="T1781"/>
    </row>
    <row r="1782" spans="1:20" x14ac:dyDescent="0.2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</row>
    <row r="1783" spans="1:20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</row>
    <row r="1784" spans="1:20" x14ac:dyDescent="0.2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  <c r="T1784"/>
    </row>
    <row r="1785" spans="1:20" x14ac:dyDescent="0.2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</row>
    <row r="1786" spans="1:20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</row>
    <row r="1787" spans="1:20" x14ac:dyDescent="0.2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  <c r="T1787"/>
    </row>
    <row r="1788" spans="1:20" x14ac:dyDescent="0.2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</row>
    <row r="1789" spans="1:20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</row>
    <row r="1790" spans="1:20" x14ac:dyDescent="0.2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  <c r="T1790"/>
    </row>
    <row r="1791" spans="1:20" x14ac:dyDescent="0.2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</row>
    <row r="1792" spans="1:20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</row>
    <row r="1793" spans="1:20" x14ac:dyDescent="0.2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  <c r="T1793"/>
    </row>
    <row r="1794" spans="1:20" x14ac:dyDescent="0.2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</row>
    <row r="1795" spans="1:20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</row>
    <row r="1796" spans="1:20" x14ac:dyDescent="0.2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  <c r="T1796"/>
    </row>
    <row r="1797" spans="1:20" x14ac:dyDescent="0.2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</row>
    <row r="1798" spans="1:20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</row>
    <row r="1799" spans="1:20" x14ac:dyDescent="0.2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  <c r="T1799"/>
    </row>
    <row r="1800" spans="1:20" x14ac:dyDescent="0.2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</row>
    <row r="1801" spans="1:20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</row>
    <row r="1802" spans="1:20" x14ac:dyDescent="0.2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  <c r="T1802"/>
    </row>
    <row r="1803" spans="1:20" x14ac:dyDescent="0.2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</row>
    <row r="1804" spans="1:20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</row>
    <row r="1805" spans="1:20" x14ac:dyDescent="0.2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  <c r="T1805"/>
    </row>
    <row r="1806" spans="1:20" x14ac:dyDescent="0.2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</row>
    <row r="1807" spans="1:20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</row>
    <row r="1808" spans="1:20" x14ac:dyDescent="0.2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  <c r="T1808"/>
    </row>
    <row r="1809" spans="1:20" x14ac:dyDescent="0.2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</row>
    <row r="1810" spans="1:20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</row>
    <row r="1811" spans="1:20" x14ac:dyDescent="0.2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  <c r="T1811"/>
    </row>
    <row r="1812" spans="1:20" x14ac:dyDescent="0.2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</row>
    <row r="1813" spans="1:20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</row>
    <row r="1814" spans="1:20" x14ac:dyDescent="0.2">
      <c r="A1814"/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  <c r="T1814"/>
    </row>
    <row r="1815" spans="1:20" x14ac:dyDescent="0.2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</row>
    <row r="1816" spans="1:20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</row>
    <row r="1817" spans="1:20" x14ac:dyDescent="0.2">
      <c r="A1817"/>
      <c r="B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  <c r="T1817"/>
    </row>
    <row r="1818" spans="1:20" x14ac:dyDescent="0.2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</row>
    <row r="1819" spans="1:20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</row>
    <row r="1820" spans="1:20" x14ac:dyDescent="0.2">
      <c r="A1820"/>
      <c r="B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  <c r="T1820"/>
    </row>
    <row r="1821" spans="1:20" x14ac:dyDescent="0.2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</row>
    <row r="1822" spans="1:20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</row>
    <row r="1823" spans="1:20" x14ac:dyDescent="0.2">
      <c r="A1823"/>
      <c r="B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  <c r="T1823"/>
    </row>
    <row r="1824" spans="1:20" x14ac:dyDescent="0.2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</row>
    <row r="1825" spans="1:20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</row>
    <row r="1826" spans="1:20" x14ac:dyDescent="0.2">
      <c r="A1826"/>
      <c r="B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  <c r="T1826"/>
    </row>
    <row r="1827" spans="1:20" x14ac:dyDescent="0.2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</row>
    <row r="1828" spans="1:20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</row>
    <row r="1829" spans="1:20" x14ac:dyDescent="0.2">
      <c r="A1829"/>
      <c r="B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  <c r="T1829"/>
    </row>
    <row r="1830" spans="1:20" x14ac:dyDescent="0.2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</row>
    <row r="1831" spans="1:20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</row>
    <row r="1832" spans="1:20" x14ac:dyDescent="0.2">
      <c r="A1832"/>
      <c r="B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  <c r="T1832"/>
    </row>
    <row r="1833" spans="1:20" x14ac:dyDescent="0.2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</row>
    <row r="1834" spans="1:20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</row>
    <row r="1835" spans="1:20" x14ac:dyDescent="0.2">
      <c r="A1835"/>
      <c r="B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  <c r="T1835"/>
    </row>
    <row r="1836" spans="1:20" x14ac:dyDescent="0.2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</row>
    <row r="1837" spans="1:20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</row>
    <row r="1838" spans="1:20" x14ac:dyDescent="0.2">
      <c r="A1838"/>
      <c r="B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  <c r="T1838"/>
    </row>
    <row r="1839" spans="1:20" x14ac:dyDescent="0.2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</row>
    <row r="1840" spans="1:20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</row>
    <row r="1841" spans="1:20" x14ac:dyDescent="0.2">
      <c r="A1841"/>
      <c r="B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  <c r="T1841"/>
    </row>
    <row r="1842" spans="1:20" x14ac:dyDescent="0.2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</row>
    <row r="1843" spans="1:20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</row>
    <row r="1844" spans="1:20" x14ac:dyDescent="0.2">
      <c r="A1844"/>
      <c r="B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  <c r="T1844"/>
    </row>
    <row r="1845" spans="1:20" x14ac:dyDescent="0.2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</row>
    <row r="1846" spans="1:20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</row>
    <row r="1847" spans="1:20" x14ac:dyDescent="0.2">
      <c r="A1847"/>
      <c r="B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  <c r="T1847"/>
    </row>
    <row r="1848" spans="1:20" x14ac:dyDescent="0.2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</row>
    <row r="1849" spans="1:20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</row>
    <row r="1850" spans="1:20" x14ac:dyDescent="0.2">
      <c r="A1850"/>
      <c r="B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  <c r="T1850"/>
    </row>
    <row r="1851" spans="1:20" x14ac:dyDescent="0.2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</row>
    <row r="1852" spans="1:20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</row>
    <row r="1853" spans="1:20" x14ac:dyDescent="0.2">
      <c r="A1853"/>
      <c r="B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  <c r="T1853"/>
    </row>
    <row r="1854" spans="1:20" x14ac:dyDescent="0.2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</row>
    <row r="1855" spans="1:20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</row>
    <row r="1856" spans="1:20" x14ac:dyDescent="0.2">
      <c r="A1856"/>
      <c r="B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  <c r="T1856"/>
    </row>
    <row r="1857" spans="1:20" x14ac:dyDescent="0.2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</row>
    <row r="1858" spans="1:20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</row>
    <row r="1859" spans="1:20" x14ac:dyDescent="0.2">
      <c r="A1859"/>
      <c r="B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  <c r="T1859"/>
    </row>
    <row r="1860" spans="1:20" x14ac:dyDescent="0.2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</row>
    <row r="1861" spans="1:20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</row>
    <row r="1862" spans="1:20" x14ac:dyDescent="0.2">
      <c r="A1862"/>
      <c r="B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  <c r="T1862"/>
    </row>
    <row r="1863" spans="1:20" x14ac:dyDescent="0.2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</row>
    <row r="1864" spans="1:20" x14ac:dyDescent="0.2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</row>
    <row r="1865" spans="1:20" x14ac:dyDescent="0.2">
      <c r="A1865"/>
      <c r="B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  <c r="T1865"/>
    </row>
    <row r="1866" spans="1:20" x14ac:dyDescent="0.2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</row>
    <row r="1867" spans="1:20" x14ac:dyDescent="0.2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  <c r="T1867"/>
    </row>
    <row r="1868" spans="1:20" x14ac:dyDescent="0.2">
      <c r="A1868"/>
      <c r="B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  <c r="T1868"/>
    </row>
    <row r="1869" spans="1:20" x14ac:dyDescent="0.2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</row>
    <row r="1870" spans="1:20" x14ac:dyDescent="0.2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  <c r="T1870"/>
    </row>
    <row r="1871" spans="1:20" x14ac:dyDescent="0.2">
      <c r="A1871"/>
      <c r="B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  <c r="T1871"/>
    </row>
    <row r="1872" spans="1:20" x14ac:dyDescent="0.2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</row>
    <row r="1873" spans="1:20" x14ac:dyDescent="0.2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  <c r="T1873"/>
    </row>
    <row r="1874" spans="1:20" x14ac:dyDescent="0.2">
      <c r="A1874"/>
      <c r="B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  <c r="T1874"/>
    </row>
    <row r="1875" spans="1:20" x14ac:dyDescent="0.2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</row>
    <row r="1876" spans="1:20" x14ac:dyDescent="0.2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  <c r="T1876"/>
    </row>
    <row r="1877" spans="1:20" x14ac:dyDescent="0.2">
      <c r="A1877"/>
      <c r="B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  <c r="T1877"/>
    </row>
    <row r="1878" spans="1:20" x14ac:dyDescent="0.2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</row>
    <row r="1879" spans="1:20" x14ac:dyDescent="0.2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  <c r="T1879"/>
    </row>
    <row r="1880" spans="1:20" x14ac:dyDescent="0.2">
      <c r="A1880"/>
      <c r="B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  <c r="T1880"/>
    </row>
    <row r="1881" spans="1:20" x14ac:dyDescent="0.2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</row>
    <row r="1882" spans="1:20" x14ac:dyDescent="0.2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  <c r="T1882"/>
    </row>
    <row r="1883" spans="1:20" x14ac:dyDescent="0.2">
      <c r="A1883"/>
      <c r="B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  <c r="T1883"/>
    </row>
    <row r="1884" spans="1:20" x14ac:dyDescent="0.2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</row>
    <row r="1885" spans="1:20" x14ac:dyDescent="0.2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</row>
    <row r="1886" spans="1:20" x14ac:dyDescent="0.2">
      <c r="A1886"/>
      <c r="B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  <c r="T1886"/>
    </row>
    <row r="1887" spans="1:20" x14ac:dyDescent="0.2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</row>
    <row r="1888" spans="1:20" x14ac:dyDescent="0.2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  <c r="T1888"/>
    </row>
    <row r="1889" spans="1:20" x14ac:dyDescent="0.2">
      <c r="A1889"/>
      <c r="B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  <c r="T1889"/>
    </row>
    <row r="1890" spans="1:20" x14ac:dyDescent="0.2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</row>
    <row r="1891" spans="1:20" x14ac:dyDescent="0.2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  <c r="T1891"/>
    </row>
    <row r="1892" spans="1:20" x14ac:dyDescent="0.2">
      <c r="A1892"/>
      <c r="B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  <c r="T1892"/>
    </row>
    <row r="1893" spans="1:20" x14ac:dyDescent="0.2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</row>
    <row r="1894" spans="1:20" x14ac:dyDescent="0.2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  <c r="T1894"/>
    </row>
    <row r="1895" spans="1:20" x14ac:dyDescent="0.2">
      <c r="A1895"/>
      <c r="B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  <c r="T1895"/>
    </row>
    <row r="1896" spans="1:20" x14ac:dyDescent="0.2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</row>
    <row r="1897" spans="1:20" x14ac:dyDescent="0.2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</row>
    <row r="1898" spans="1:20" x14ac:dyDescent="0.2">
      <c r="A1898"/>
      <c r="B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  <c r="T1898"/>
    </row>
    <row r="1899" spans="1:20" x14ac:dyDescent="0.2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</row>
    <row r="1900" spans="1:20" x14ac:dyDescent="0.2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  <c r="T1900"/>
    </row>
    <row r="1901" spans="1:20" x14ac:dyDescent="0.2">
      <c r="A1901"/>
      <c r="B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  <c r="T1901"/>
    </row>
    <row r="1902" spans="1:20" x14ac:dyDescent="0.2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</row>
    <row r="1903" spans="1:20" x14ac:dyDescent="0.2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  <c r="T1903"/>
    </row>
    <row r="1904" spans="1:20" x14ac:dyDescent="0.2">
      <c r="A1904"/>
      <c r="B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  <c r="T1904"/>
    </row>
    <row r="1905" spans="1:20" x14ac:dyDescent="0.2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</row>
    <row r="1906" spans="1:20" x14ac:dyDescent="0.2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</row>
    <row r="1907" spans="1:20" x14ac:dyDescent="0.2">
      <c r="A1907"/>
      <c r="B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  <c r="T1907"/>
    </row>
    <row r="1908" spans="1:20" x14ac:dyDescent="0.2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</row>
    <row r="1909" spans="1:20" x14ac:dyDescent="0.2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</row>
    <row r="1910" spans="1:20" x14ac:dyDescent="0.2">
      <c r="A1910"/>
      <c r="B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  <c r="T1910"/>
    </row>
    <row r="1911" spans="1:20" x14ac:dyDescent="0.2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</row>
    <row r="1912" spans="1:20" x14ac:dyDescent="0.2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  <c r="T1912"/>
    </row>
    <row r="1913" spans="1:20" x14ac:dyDescent="0.2">
      <c r="A1913"/>
      <c r="B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  <c r="T1913"/>
    </row>
    <row r="1914" spans="1:20" x14ac:dyDescent="0.2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</row>
    <row r="1915" spans="1:20" x14ac:dyDescent="0.2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  <c r="T1915"/>
    </row>
    <row r="1916" spans="1:20" x14ac:dyDescent="0.2">
      <c r="A1916"/>
      <c r="B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  <c r="T1916"/>
    </row>
    <row r="1917" spans="1:20" x14ac:dyDescent="0.2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</row>
    <row r="1918" spans="1:20" x14ac:dyDescent="0.2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</row>
    <row r="1919" spans="1:20" x14ac:dyDescent="0.2">
      <c r="A1919"/>
      <c r="B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  <c r="T1919"/>
    </row>
    <row r="1920" spans="1:20" x14ac:dyDescent="0.2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</row>
    <row r="1921" spans="1:20" x14ac:dyDescent="0.2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  <c r="T1921"/>
    </row>
    <row r="1922" spans="1:20" x14ac:dyDescent="0.2">
      <c r="A1922"/>
      <c r="B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  <c r="T1922"/>
    </row>
    <row r="1923" spans="1:20" x14ac:dyDescent="0.2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</row>
    <row r="1924" spans="1:20" x14ac:dyDescent="0.2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  <c r="T1924"/>
    </row>
    <row r="1925" spans="1:20" x14ac:dyDescent="0.2">
      <c r="A1925"/>
      <c r="B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  <c r="T1925"/>
    </row>
    <row r="1926" spans="1:20" x14ac:dyDescent="0.2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</row>
    <row r="1927" spans="1:20" x14ac:dyDescent="0.2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  <c r="T1927"/>
    </row>
    <row r="1928" spans="1:20" x14ac:dyDescent="0.2">
      <c r="A1928"/>
      <c r="B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  <c r="T1928"/>
    </row>
    <row r="1929" spans="1:20" x14ac:dyDescent="0.2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</row>
    <row r="1930" spans="1:20" x14ac:dyDescent="0.2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  <c r="T1930"/>
    </row>
    <row r="1931" spans="1:20" x14ac:dyDescent="0.2">
      <c r="A1931"/>
      <c r="B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  <c r="T1931"/>
    </row>
    <row r="1932" spans="1:20" x14ac:dyDescent="0.2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</row>
    <row r="1933" spans="1:20" x14ac:dyDescent="0.2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  <c r="T1933"/>
    </row>
    <row r="1934" spans="1:20" x14ac:dyDescent="0.2">
      <c r="A1934"/>
      <c r="B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  <c r="T1934"/>
    </row>
    <row r="1935" spans="1:20" x14ac:dyDescent="0.2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</row>
    <row r="1936" spans="1:20" x14ac:dyDescent="0.2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  <c r="T1936"/>
    </row>
    <row r="1937" spans="1:20" x14ac:dyDescent="0.2">
      <c r="A1937"/>
      <c r="B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  <c r="T1937"/>
    </row>
    <row r="1938" spans="1:20" x14ac:dyDescent="0.2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</row>
    <row r="1939" spans="1:20" x14ac:dyDescent="0.2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  <c r="T1939"/>
    </row>
    <row r="1940" spans="1:20" x14ac:dyDescent="0.2">
      <c r="A1940"/>
      <c r="B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  <c r="T1940"/>
    </row>
    <row r="1941" spans="1:20" x14ac:dyDescent="0.2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</row>
    <row r="1942" spans="1:20" x14ac:dyDescent="0.2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</row>
    <row r="1943" spans="1:20" x14ac:dyDescent="0.2">
      <c r="A1943"/>
      <c r="B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  <c r="T1943"/>
    </row>
    <row r="1944" spans="1:20" x14ac:dyDescent="0.2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</row>
    <row r="1945" spans="1:20" x14ac:dyDescent="0.2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  <c r="T1945"/>
    </row>
    <row r="1946" spans="1:20" x14ac:dyDescent="0.2">
      <c r="A1946"/>
      <c r="B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  <c r="T1946"/>
    </row>
    <row r="1947" spans="1:20" x14ac:dyDescent="0.2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</row>
    <row r="1948" spans="1:20" x14ac:dyDescent="0.2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  <c r="T1948"/>
    </row>
    <row r="1949" spans="1:20" x14ac:dyDescent="0.2">
      <c r="A1949"/>
      <c r="B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  <c r="T1949"/>
    </row>
    <row r="1950" spans="1:20" x14ac:dyDescent="0.2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</row>
    <row r="1951" spans="1:20" x14ac:dyDescent="0.2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  <c r="T1951"/>
    </row>
    <row r="1952" spans="1:20" x14ac:dyDescent="0.2">
      <c r="A1952"/>
      <c r="B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  <c r="T1952"/>
    </row>
    <row r="1953" spans="1:20" x14ac:dyDescent="0.2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</row>
    <row r="1954" spans="1:20" x14ac:dyDescent="0.2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  <c r="T1954"/>
    </row>
    <row r="1955" spans="1:20" x14ac:dyDescent="0.2">
      <c r="A1955"/>
      <c r="B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  <c r="T1955"/>
    </row>
    <row r="1956" spans="1:20" x14ac:dyDescent="0.2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</row>
    <row r="1957" spans="1:20" x14ac:dyDescent="0.2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  <c r="T1957"/>
    </row>
    <row r="1958" spans="1:20" x14ac:dyDescent="0.2">
      <c r="A1958"/>
      <c r="B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  <c r="T1958"/>
    </row>
    <row r="1959" spans="1:20" x14ac:dyDescent="0.2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</row>
    <row r="1960" spans="1:20" x14ac:dyDescent="0.2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  <c r="T1960"/>
    </row>
    <row r="1961" spans="1:20" x14ac:dyDescent="0.2">
      <c r="A1961"/>
      <c r="B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  <c r="T1961"/>
    </row>
    <row r="1962" spans="1:20" x14ac:dyDescent="0.2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</row>
    <row r="1963" spans="1:20" x14ac:dyDescent="0.2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  <c r="T1963"/>
    </row>
    <row r="1964" spans="1:20" x14ac:dyDescent="0.2">
      <c r="A1964"/>
      <c r="B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  <c r="T1964"/>
    </row>
    <row r="1965" spans="1:20" x14ac:dyDescent="0.2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</row>
    <row r="1966" spans="1:20" x14ac:dyDescent="0.2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  <c r="T1966"/>
    </row>
    <row r="1967" spans="1:20" x14ac:dyDescent="0.2">
      <c r="A1967"/>
      <c r="B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  <c r="T1967"/>
    </row>
    <row r="1968" spans="1:20" x14ac:dyDescent="0.2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</row>
    <row r="1969" spans="1:20" x14ac:dyDescent="0.2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  <c r="T1969"/>
    </row>
    <row r="1970" spans="1:20" x14ac:dyDescent="0.2">
      <c r="A1970"/>
      <c r="B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  <c r="T1970"/>
    </row>
    <row r="1971" spans="1:20" x14ac:dyDescent="0.2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</row>
    <row r="1972" spans="1:20" x14ac:dyDescent="0.2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  <c r="T1972"/>
    </row>
    <row r="1973" spans="1:20" x14ac:dyDescent="0.2">
      <c r="A1973"/>
      <c r="B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  <c r="T1973"/>
    </row>
    <row r="1974" spans="1:20" x14ac:dyDescent="0.2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</row>
    <row r="1975" spans="1:20" x14ac:dyDescent="0.2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  <c r="T1975"/>
    </row>
    <row r="1976" spans="1:20" x14ac:dyDescent="0.2">
      <c r="A1976"/>
      <c r="B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  <c r="T1976"/>
    </row>
    <row r="1977" spans="1:20" x14ac:dyDescent="0.2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</row>
    <row r="1978" spans="1:20" x14ac:dyDescent="0.2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  <c r="T1978"/>
    </row>
    <row r="1979" spans="1:20" x14ac:dyDescent="0.2">
      <c r="A1979"/>
      <c r="B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  <c r="T1979"/>
    </row>
    <row r="1980" spans="1:20" x14ac:dyDescent="0.2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</row>
    <row r="1981" spans="1:20" x14ac:dyDescent="0.2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  <c r="T1981"/>
    </row>
    <row r="1982" spans="1:20" x14ac:dyDescent="0.2">
      <c r="A1982"/>
      <c r="B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  <c r="T1982"/>
    </row>
    <row r="1983" spans="1:20" x14ac:dyDescent="0.2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</row>
    <row r="1984" spans="1:20" x14ac:dyDescent="0.2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  <c r="T1984"/>
    </row>
    <row r="1985" spans="1:20" x14ac:dyDescent="0.2">
      <c r="A1985"/>
      <c r="B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  <c r="T1985"/>
    </row>
    <row r="1986" spans="1:20" x14ac:dyDescent="0.2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</row>
    <row r="1987" spans="1:20" x14ac:dyDescent="0.2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  <c r="T1987"/>
    </row>
    <row r="1988" spans="1:20" x14ac:dyDescent="0.2">
      <c r="A1988"/>
      <c r="B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  <c r="T1988"/>
    </row>
    <row r="1989" spans="1:20" x14ac:dyDescent="0.2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</row>
    <row r="1990" spans="1:20" x14ac:dyDescent="0.2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  <c r="T1990"/>
    </row>
    <row r="1991" spans="1:20" x14ac:dyDescent="0.2">
      <c r="A1991"/>
      <c r="B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  <c r="T1991"/>
    </row>
    <row r="1992" spans="1:20" x14ac:dyDescent="0.2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</row>
    <row r="1993" spans="1:20" x14ac:dyDescent="0.2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  <c r="T1993"/>
    </row>
    <row r="1994" spans="1:20" x14ac:dyDescent="0.2">
      <c r="A1994"/>
      <c r="B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  <c r="T1994"/>
    </row>
    <row r="1995" spans="1:20" x14ac:dyDescent="0.2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</row>
    <row r="1996" spans="1:20" x14ac:dyDescent="0.2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  <c r="T1996"/>
    </row>
    <row r="1997" spans="1:20" x14ac:dyDescent="0.2">
      <c r="A1997"/>
      <c r="B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  <c r="T1997"/>
    </row>
    <row r="1998" spans="1:20" x14ac:dyDescent="0.2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</row>
    <row r="1999" spans="1:20" x14ac:dyDescent="0.2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  <c r="T1999"/>
    </row>
    <row r="2000" spans="1:20" x14ac:dyDescent="0.2">
      <c r="A2000"/>
      <c r="B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  <c r="T2000"/>
    </row>
    <row r="2001" spans="1:20" x14ac:dyDescent="0.2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</row>
    <row r="2002" spans="1:20" x14ac:dyDescent="0.2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  <c r="T2002"/>
    </row>
    <row r="2003" spans="1:20" x14ac:dyDescent="0.2">
      <c r="A2003"/>
      <c r="B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  <c r="T2003"/>
    </row>
    <row r="2004" spans="1:20" x14ac:dyDescent="0.2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</row>
    <row r="2005" spans="1:20" x14ac:dyDescent="0.2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  <c r="T2005"/>
    </row>
    <row r="2006" spans="1:20" x14ac:dyDescent="0.2">
      <c r="A2006"/>
      <c r="B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  <c r="T2006"/>
    </row>
    <row r="2007" spans="1:20" x14ac:dyDescent="0.2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</row>
    <row r="2008" spans="1:20" x14ac:dyDescent="0.2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  <c r="T2008"/>
    </row>
    <row r="2009" spans="1:20" x14ac:dyDescent="0.2">
      <c r="A2009"/>
      <c r="B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  <c r="T2009"/>
    </row>
    <row r="2010" spans="1:20" x14ac:dyDescent="0.2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</row>
    <row r="2011" spans="1:20" x14ac:dyDescent="0.2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  <c r="T2011"/>
    </row>
    <row r="2012" spans="1:20" x14ac:dyDescent="0.2">
      <c r="A2012"/>
      <c r="B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  <c r="T2012"/>
    </row>
    <row r="2013" spans="1:20" x14ac:dyDescent="0.2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</row>
    <row r="2014" spans="1:20" x14ac:dyDescent="0.2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  <c r="T2014"/>
    </row>
    <row r="2015" spans="1:20" x14ac:dyDescent="0.2">
      <c r="A2015"/>
      <c r="B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  <c r="T2015"/>
    </row>
    <row r="2016" spans="1:20" x14ac:dyDescent="0.2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</row>
    <row r="2017" spans="1:20" x14ac:dyDescent="0.2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  <c r="T2017"/>
    </row>
    <row r="2018" spans="1:20" x14ac:dyDescent="0.2">
      <c r="A2018"/>
      <c r="B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  <c r="T2018"/>
    </row>
    <row r="2019" spans="1:20" x14ac:dyDescent="0.2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</row>
    <row r="2020" spans="1:20" x14ac:dyDescent="0.2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  <c r="T2020"/>
    </row>
    <row r="2021" spans="1:20" x14ac:dyDescent="0.2">
      <c r="A2021"/>
      <c r="B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  <c r="T2021"/>
    </row>
    <row r="2022" spans="1:20" x14ac:dyDescent="0.2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</row>
    <row r="2023" spans="1:20" x14ac:dyDescent="0.2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  <c r="T2023"/>
    </row>
    <row r="2024" spans="1:20" x14ac:dyDescent="0.2">
      <c r="A2024"/>
      <c r="B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  <c r="T2024"/>
    </row>
    <row r="2025" spans="1:20" x14ac:dyDescent="0.2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</row>
    <row r="2026" spans="1:20" x14ac:dyDescent="0.2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  <c r="T2026"/>
    </row>
    <row r="2027" spans="1:20" x14ac:dyDescent="0.2">
      <c r="A2027"/>
      <c r="B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  <c r="T2027"/>
    </row>
    <row r="2028" spans="1:20" x14ac:dyDescent="0.2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</row>
    <row r="2029" spans="1:20" x14ac:dyDescent="0.2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  <c r="T2029"/>
    </row>
    <row r="2030" spans="1:20" x14ac:dyDescent="0.2">
      <c r="A2030"/>
      <c r="B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  <c r="T2030"/>
    </row>
    <row r="2031" spans="1:20" x14ac:dyDescent="0.2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</row>
    <row r="2032" spans="1:20" x14ac:dyDescent="0.2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  <c r="T2032"/>
    </row>
    <row r="2033" spans="1:20" x14ac:dyDescent="0.2">
      <c r="A2033"/>
      <c r="B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  <c r="T2033"/>
    </row>
    <row r="2034" spans="1:20" x14ac:dyDescent="0.2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</row>
    <row r="2035" spans="1:20" x14ac:dyDescent="0.2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  <c r="T2035"/>
    </row>
    <row r="2036" spans="1:20" x14ac:dyDescent="0.2">
      <c r="A2036"/>
      <c r="B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  <c r="T2036"/>
    </row>
    <row r="2037" spans="1:20" x14ac:dyDescent="0.2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</row>
    <row r="2038" spans="1:20" x14ac:dyDescent="0.2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  <c r="T2038"/>
    </row>
    <row r="2039" spans="1:20" x14ac:dyDescent="0.2">
      <c r="A2039"/>
      <c r="B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  <c r="T2039"/>
    </row>
    <row r="2040" spans="1:20" x14ac:dyDescent="0.2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</row>
    <row r="2041" spans="1:20" x14ac:dyDescent="0.2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  <c r="T2041"/>
    </row>
    <row r="2042" spans="1:20" x14ac:dyDescent="0.2">
      <c r="A2042"/>
      <c r="B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  <c r="T2042"/>
    </row>
    <row r="2043" spans="1:20" x14ac:dyDescent="0.2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</row>
    <row r="2044" spans="1:20" x14ac:dyDescent="0.2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  <c r="T2044"/>
    </row>
    <row r="2045" spans="1:20" x14ac:dyDescent="0.2">
      <c r="A2045"/>
      <c r="B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  <c r="T2045"/>
    </row>
    <row r="2046" spans="1:20" x14ac:dyDescent="0.2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</row>
    <row r="2047" spans="1:20" x14ac:dyDescent="0.2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  <c r="T2047"/>
    </row>
    <row r="2048" spans="1:20" x14ac:dyDescent="0.2">
      <c r="A2048"/>
      <c r="B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  <c r="T2048"/>
    </row>
    <row r="2049" spans="1:20" x14ac:dyDescent="0.2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</row>
    <row r="2050" spans="1:20" x14ac:dyDescent="0.2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  <c r="T2050"/>
    </row>
    <row r="2051" spans="1:20" x14ac:dyDescent="0.2">
      <c r="A2051"/>
      <c r="B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  <c r="T2051"/>
    </row>
    <row r="2052" spans="1:20" x14ac:dyDescent="0.2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</row>
    <row r="2053" spans="1:20" x14ac:dyDescent="0.2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  <c r="T2053"/>
    </row>
    <row r="2054" spans="1:20" x14ac:dyDescent="0.2">
      <c r="A2054"/>
      <c r="B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  <c r="T2054"/>
    </row>
    <row r="2055" spans="1:20" x14ac:dyDescent="0.2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</row>
    <row r="2056" spans="1:20" x14ac:dyDescent="0.2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  <c r="T2056"/>
    </row>
    <row r="2057" spans="1:20" x14ac:dyDescent="0.2">
      <c r="A2057"/>
      <c r="B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  <c r="T2057"/>
    </row>
    <row r="2058" spans="1:20" x14ac:dyDescent="0.2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</row>
    <row r="2059" spans="1:20" x14ac:dyDescent="0.2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  <c r="T2059"/>
    </row>
    <row r="2060" spans="1:20" x14ac:dyDescent="0.2">
      <c r="A2060"/>
      <c r="B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  <c r="T2060"/>
    </row>
    <row r="2061" spans="1:20" x14ac:dyDescent="0.2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</row>
    <row r="2062" spans="1:20" x14ac:dyDescent="0.2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  <c r="T2062"/>
    </row>
    <row r="2063" spans="1:20" x14ac:dyDescent="0.2">
      <c r="A2063"/>
      <c r="B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  <c r="T2063"/>
    </row>
    <row r="2064" spans="1:20" x14ac:dyDescent="0.2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</row>
    <row r="2065" spans="1:20" x14ac:dyDescent="0.2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  <c r="T2065"/>
    </row>
    <row r="2066" spans="1:20" x14ac:dyDescent="0.2">
      <c r="A2066"/>
      <c r="B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  <c r="T2066"/>
    </row>
    <row r="2067" spans="1:20" x14ac:dyDescent="0.2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</row>
    <row r="2068" spans="1:20" x14ac:dyDescent="0.2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  <c r="T2068"/>
    </row>
    <row r="2069" spans="1:20" x14ac:dyDescent="0.2">
      <c r="A2069"/>
      <c r="B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  <c r="T2069"/>
    </row>
    <row r="2070" spans="1:20" x14ac:dyDescent="0.2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</row>
    <row r="2071" spans="1:20" x14ac:dyDescent="0.2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  <c r="T2071"/>
    </row>
    <row r="2072" spans="1:20" x14ac:dyDescent="0.2">
      <c r="A2072"/>
      <c r="B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  <c r="T2072"/>
    </row>
    <row r="2073" spans="1:20" x14ac:dyDescent="0.2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</row>
    <row r="2074" spans="1:20" x14ac:dyDescent="0.2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  <c r="T2074"/>
    </row>
    <row r="2075" spans="1:20" x14ac:dyDescent="0.2">
      <c r="A2075"/>
      <c r="B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  <c r="T2075"/>
    </row>
    <row r="2076" spans="1:20" x14ac:dyDescent="0.2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</row>
    <row r="2077" spans="1:20" x14ac:dyDescent="0.2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  <c r="T2077"/>
    </row>
    <row r="2078" spans="1:20" x14ac:dyDescent="0.2">
      <c r="A2078"/>
      <c r="B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  <c r="T2078"/>
    </row>
    <row r="2079" spans="1:20" x14ac:dyDescent="0.2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</row>
    <row r="2080" spans="1:20" x14ac:dyDescent="0.2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  <c r="T2080"/>
    </row>
    <row r="2081" spans="1:20" x14ac:dyDescent="0.2">
      <c r="A2081"/>
      <c r="B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  <c r="T2081"/>
    </row>
    <row r="2082" spans="1:20" x14ac:dyDescent="0.2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</row>
    <row r="2083" spans="1:20" x14ac:dyDescent="0.2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  <c r="T2083"/>
    </row>
    <row r="2084" spans="1:20" x14ac:dyDescent="0.2">
      <c r="A2084"/>
      <c r="B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  <c r="T2084"/>
    </row>
    <row r="2085" spans="1:20" x14ac:dyDescent="0.2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</row>
    <row r="2086" spans="1:20" x14ac:dyDescent="0.2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  <c r="T2086"/>
    </row>
    <row r="2087" spans="1:20" x14ac:dyDescent="0.2">
      <c r="A2087"/>
      <c r="B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  <c r="T2087"/>
    </row>
    <row r="2088" spans="1:20" x14ac:dyDescent="0.2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</row>
    <row r="2089" spans="1:20" x14ac:dyDescent="0.2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  <c r="T2089"/>
    </row>
    <row r="2090" spans="1:20" x14ac:dyDescent="0.2">
      <c r="A2090"/>
      <c r="B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  <c r="T2090"/>
    </row>
    <row r="2091" spans="1:20" x14ac:dyDescent="0.2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</row>
    <row r="2092" spans="1:20" x14ac:dyDescent="0.2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  <c r="T2092"/>
    </row>
    <row r="2093" spans="1:20" x14ac:dyDescent="0.2">
      <c r="A2093"/>
      <c r="B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  <c r="T2093"/>
    </row>
    <row r="2094" spans="1:20" x14ac:dyDescent="0.2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</row>
    <row r="2095" spans="1:20" x14ac:dyDescent="0.2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  <c r="T2095"/>
    </row>
    <row r="2096" spans="1:20" x14ac:dyDescent="0.2">
      <c r="A2096"/>
      <c r="B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  <c r="T2096"/>
    </row>
    <row r="2097" spans="1:20" x14ac:dyDescent="0.2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</row>
    <row r="2098" spans="1:20" x14ac:dyDescent="0.2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  <c r="T2098"/>
    </row>
    <row r="2099" spans="1:20" x14ac:dyDescent="0.2">
      <c r="A2099"/>
      <c r="B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  <c r="T2099"/>
    </row>
    <row r="2100" spans="1:20" x14ac:dyDescent="0.2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</row>
    <row r="2101" spans="1:20" x14ac:dyDescent="0.2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  <c r="T2101"/>
    </row>
    <row r="2102" spans="1:20" x14ac:dyDescent="0.2">
      <c r="A2102"/>
      <c r="B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  <c r="T2102"/>
    </row>
    <row r="2103" spans="1:20" x14ac:dyDescent="0.2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  <c r="T2103"/>
    </row>
    <row r="2104" spans="1:20" x14ac:dyDescent="0.2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  <c r="T2104"/>
    </row>
    <row r="2105" spans="1:20" x14ac:dyDescent="0.2">
      <c r="A2105"/>
      <c r="B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  <c r="T2105"/>
    </row>
    <row r="2106" spans="1:20" x14ac:dyDescent="0.2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  <c r="T2106"/>
    </row>
    <row r="2107" spans="1:20" x14ac:dyDescent="0.2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  <c r="T2107"/>
    </row>
    <row r="2108" spans="1:20" x14ac:dyDescent="0.2">
      <c r="A2108"/>
      <c r="B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  <c r="T2108"/>
    </row>
    <row r="2109" spans="1:20" x14ac:dyDescent="0.2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</row>
    <row r="2110" spans="1:20" x14ac:dyDescent="0.2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  <c r="T2110"/>
    </row>
    <row r="2111" spans="1:20" x14ac:dyDescent="0.2">
      <c r="A2111"/>
      <c r="B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  <c r="T2111"/>
    </row>
    <row r="2112" spans="1:20" x14ac:dyDescent="0.2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  <c r="T2112"/>
    </row>
    <row r="2113" spans="1:20" x14ac:dyDescent="0.2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  <c r="T2113"/>
    </row>
    <row r="2114" spans="1:20" x14ac:dyDescent="0.2">
      <c r="A2114"/>
      <c r="B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  <c r="T2114"/>
    </row>
    <row r="2115" spans="1:20" x14ac:dyDescent="0.2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  <c r="T2115"/>
    </row>
    <row r="2116" spans="1:20" x14ac:dyDescent="0.2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  <c r="T2116"/>
    </row>
    <row r="2117" spans="1:20" x14ac:dyDescent="0.2">
      <c r="A2117"/>
      <c r="B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  <c r="T2117"/>
    </row>
    <row r="2118" spans="1:20" x14ac:dyDescent="0.2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  <c r="T2118"/>
    </row>
    <row r="2119" spans="1:20" x14ac:dyDescent="0.2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  <c r="T2119"/>
    </row>
    <row r="2120" spans="1:20" x14ac:dyDescent="0.2">
      <c r="A2120"/>
      <c r="B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  <c r="T2120"/>
    </row>
    <row r="2121" spans="1:20" x14ac:dyDescent="0.2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  <c r="T2121"/>
    </row>
    <row r="2122" spans="1:20" x14ac:dyDescent="0.2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  <c r="T2122"/>
    </row>
    <row r="2123" spans="1:20" x14ac:dyDescent="0.2">
      <c r="A2123"/>
      <c r="B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  <c r="T2123"/>
    </row>
    <row r="2124" spans="1:20" x14ac:dyDescent="0.2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</row>
    <row r="2125" spans="1:20" x14ac:dyDescent="0.2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  <c r="T2125"/>
    </row>
    <row r="2126" spans="1:20" x14ac:dyDescent="0.2">
      <c r="A2126"/>
      <c r="B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  <c r="T2126"/>
    </row>
    <row r="2127" spans="1:20" x14ac:dyDescent="0.2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</row>
    <row r="2128" spans="1:20" x14ac:dyDescent="0.2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  <c r="T2128"/>
    </row>
    <row r="2129" spans="1:20" x14ac:dyDescent="0.2">
      <c r="A2129"/>
      <c r="B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  <c r="T2129"/>
    </row>
    <row r="2130" spans="1:20" x14ac:dyDescent="0.2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  <c r="T2130"/>
    </row>
    <row r="2131" spans="1:20" x14ac:dyDescent="0.2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  <c r="T2131"/>
    </row>
    <row r="2132" spans="1:20" x14ac:dyDescent="0.2">
      <c r="A2132"/>
      <c r="B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  <c r="T2132"/>
    </row>
    <row r="2133" spans="1:20" x14ac:dyDescent="0.2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  <c r="T2133"/>
    </row>
    <row r="2134" spans="1:20" x14ac:dyDescent="0.2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  <c r="T2134"/>
    </row>
    <row r="2135" spans="1:20" x14ac:dyDescent="0.2">
      <c r="A2135"/>
      <c r="B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  <c r="T2135"/>
    </row>
    <row r="2136" spans="1:20" x14ac:dyDescent="0.2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</row>
    <row r="2137" spans="1:20" x14ac:dyDescent="0.2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  <c r="T2137"/>
    </row>
    <row r="2138" spans="1:20" x14ac:dyDescent="0.2">
      <c r="A2138"/>
      <c r="B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  <c r="T2138"/>
    </row>
    <row r="2139" spans="1:20" x14ac:dyDescent="0.2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  <c r="T2139"/>
    </row>
    <row r="2140" spans="1:20" x14ac:dyDescent="0.2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  <c r="T2140"/>
    </row>
    <row r="2141" spans="1:20" x14ac:dyDescent="0.2">
      <c r="A2141"/>
      <c r="B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  <c r="T2141"/>
    </row>
    <row r="2142" spans="1:20" x14ac:dyDescent="0.2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</row>
    <row r="2143" spans="1:20" x14ac:dyDescent="0.2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  <c r="T2143"/>
    </row>
    <row r="2144" spans="1:20" x14ac:dyDescent="0.2">
      <c r="A2144"/>
      <c r="B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  <c r="T2144"/>
    </row>
    <row r="2145" spans="1:20" x14ac:dyDescent="0.2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  <c r="T2145"/>
    </row>
    <row r="2146" spans="1:20" x14ac:dyDescent="0.2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  <c r="T2146"/>
    </row>
    <row r="2147" spans="1:20" x14ac:dyDescent="0.2">
      <c r="A2147"/>
      <c r="B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  <c r="T2147"/>
    </row>
    <row r="2148" spans="1:20" x14ac:dyDescent="0.2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  <c r="T2148"/>
    </row>
    <row r="2149" spans="1:20" x14ac:dyDescent="0.2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  <c r="T2149"/>
    </row>
    <row r="2150" spans="1:20" x14ac:dyDescent="0.2">
      <c r="A2150"/>
      <c r="B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  <c r="T2150"/>
    </row>
    <row r="2151" spans="1:20" x14ac:dyDescent="0.2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</row>
    <row r="2152" spans="1:20" x14ac:dyDescent="0.2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  <c r="T2152"/>
    </row>
    <row r="2153" spans="1:20" x14ac:dyDescent="0.2">
      <c r="A2153"/>
      <c r="B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  <c r="T2153"/>
    </row>
    <row r="2154" spans="1:20" x14ac:dyDescent="0.2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</row>
    <row r="2155" spans="1:20" x14ac:dyDescent="0.2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  <c r="T2155"/>
    </row>
    <row r="2156" spans="1:20" x14ac:dyDescent="0.2">
      <c r="A2156"/>
      <c r="B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  <c r="T2156"/>
    </row>
    <row r="2157" spans="1:20" x14ac:dyDescent="0.2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</row>
    <row r="2158" spans="1:20" x14ac:dyDescent="0.2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  <c r="T2158"/>
    </row>
    <row r="2159" spans="1:20" x14ac:dyDescent="0.2">
      <c r="A2159"/>
      <c r="B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  <c r="T2159"/>
    </row>
    <row r="2160" spans="1:20" x14ac:dyDescent="0.2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  <c r="T2160"/>
    </row>
    <row r="2161" spans="1:20" x14ac:dyDescent="0.2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  <c r="T2161"/>
    </row>
    <row r="2162" spans="1:20" x14ac:dyDescent="0.2">
      <c r="A2162"/>
      <c r="B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  <c r="T2162"/>
    </row>
    <row r="2163" spans="1:20" x14ac:dyDescent="0.2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  <c r="T2163"/>
    </row>
    <row r="2164" spans="1:20" x14ac:dyDescent="0.2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  <c r="T2164"/>
    </row>
    <row r="2165" spans="1:20" x14ac:dyDescent="0.2">
      <c r="A2165"/>
      <c r="B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  <c r="T2165"/>
    </row>
    <row r="2166" spans="1:20" x14ac:dyDescent="0.2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  <c r="T2166"/>
    </row>
    <row r="2167" spans="1:20" x14ac:dyDescent="0.2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  <c r="T2167"/>
    </row>
    <row r="2168" spans="1:20" x14ac:dyDescent="0.2">
      <c r="A2168"/>
      <c r="B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  <c r="T2168"/>
    </row>
    <row r="2169" spans="1:20" x14ac:dyDescent="0.2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  <c r="T2169"/>
    </row>
    <row r="2170" spans="1:20" x14ac:dyDescent="0.2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  <c r="T2170"/>
    </row>
    <row r="2171" spans="1:20" x14ac:dyDescent="0.2">
      <c r="A2171"/>
      <c r="B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  <c r="T2171"/>
    </row>
    <row r="2172" spans="1:20" x14ac:dyDescent="0.2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  <c r="T2172"/>
    </row>
    <row r="2173" spans="1:20" x14ac:dyDescent="0.2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  <c r="T2173"/>
    </row>
    <row r="2174" spans="1:20" x14ac:dyDescent="0.2">
      <c r="A2174"/>
      <c r="B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  <c r="T2174"/>
    </row>
    <row r="2175" spans="1:20" x14ac:dyDescent="0.2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  <c r="T2175"/>
    </row>
    <row r="2176" spans="1:20" x14ac:dyDescent="0.2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  <c r="T2176"/>
    </row>
    <row r="2177" spans="1:20" x14ac:dyDescent="0.2">
      <c r="A2177"/>
      <c r="B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  <c r="T2177"/>
    </row>
    <row r="2178" spans="1:20" x14ac:dyDescent="0.2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  <c r="T2178"/>
    </row>
    <row r="2179" spans="1:20" x14ac:dyDescent="0.2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  <c r="T2179"/>
    </row>
    <row r="2180" spans="1:20" x14ac:dyDescent="0.2">
      <c r="A2180"/>
      <c r="B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  <c r="T2180"/>
    </row>
    <row r="2181" spans="1:20" x14ac:dyDescent="0.2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</row>
    <row r="2182" spans="1:20" x14ac:dyDescent="0.2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  <c r="T2182"/>
    </row>
    <row r="2183" spans="1:20" x14ac:dyDescent="0.2">
      <c r="A2183"/>
      <c r="B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  <c r="T2183"/>
    </row>
    <row r="2184" spans="1:20" x14ac:dyDescent="0.2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  <c r="T2184"/>
    </row>
    <row r="2185" spans="1:20" x14ac:dyDescent="0.2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  <c r="T2185"/>
    </row>
    <row r="2186" spans="1:20" x14ac:dyDescent="0.2">
      <c r="A2186"/>
      <c r="B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  <c r="T2186"/>
    </row>
    <row r="2187" spans="1:20" x14ac:dyDescent="0.2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  <c r="T2187"/>
    </row>
    <row r="2188" spans="1:20" x14ac:dyDescent="0.2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  <c r="T2188"/>
    </row>
    <row r="2189" spans="1:20" x14ac:dyDescent="0.2">
      <c r="A2189"/>
      <c r="B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  <c r="T2189"/>
    </row>
    <row r="2190" spans="1:20" x14ac:dyDescent="0.2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  <c r="T2190"/>
    </row>
    <row r="2191" spans="1:20" x14ac:dyDescent="0.2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  <c r="T2191"/>
    </row>
    <row r="2192" spans="1:20" x14ac:dyDescent="0.2">
      <c r="A2192"/>
      <c r="B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  <c r="T2192"/>
    </row>
    <row r="2193" spans="1:20" x14ac:dyDescent="0.2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  <c r="T2193"/>
    </row>
    <row r="2194" spans="1:20" x14ac:dyDescent="0.2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  <c r="T2194"/>
    </row>
    <row r="2195" spans="1:20" x14ac:dyDescent="0.2">
      <c r="A2195"/>
      <c r="B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  <c r="T2195"/>
    </row>
    <row r="2196" spans="1:20" x14ac:dyDescent="0.2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  <c r="T2196"/>
    </row>
    <row r="2197" spans="1:20" x14ac:dyDescent="0.2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  <c r="T2197"/>
    </row>
    <row r="2198" spans="1:20" x14ac:dyDescent="0.2">
      <c r="A2198"/>
      <c r="B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  <c r="T2198"/>
    </row>
    <row r="2199" spans="1:20" x14ac:dyDescent="0.2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  <c r="T2199"/>
    </row>
    <row r="2200" spans="1:20" x14ac:dyDescent="0.2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  <c r="T2200"/>
    </row>
    <row r="2201" spans="1:20" x14ac:dyDescent="0.2">
      <c r="A2201"/>
      <c r="B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  <c r="T2201"/>
    </row>
    <row r="2202" spans="1:20" x14ac:dyDescent="0.2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</row>
    <row r="2203" spans="1:20" x14ac:dyDescent="0.2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  <c r="T2203"/>
    </row>
    <row r="2204" spans="1:20" x14ac:dyDescent="0.2">
      <c r="A2204"/>
      <c r="B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  <c r="T2204"/>
    </row>
    <row r="2205" spans="1:20" x14ac:dyDescent="0.2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  <c r="T2205"/>
    </row>
    <row r="2206" spans="1:20" x14ac:dyDescent="0.2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  <c r="T2206"/>
    </row>
    <row r="2207" spans="1:20" x14ac:dyDescent="0.2">
      <c r="A2207"/>
      <c r="B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  <c r="T2207"/>
    </row>
    <row r="2208" spans="1:20" x14ac:dyDescent="0.2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  <c r="T2208"/>
    </row>
    <row r="2209" spans="1:20" x14ac:dyDescent="0.2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  <c r="T2209"/>
    </row>
    <row r="2210" spans="1:20" x14ac:dyDescent="0.2">
      <c r="A2210"/>
      <c r="B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  <c r="T2210"/>
    </row>
    <row r="2211" spans="1:20" x14ac:dyDescent="0.2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  <c r="T2211"/>
    </row>
    <row r="2212" spans="1:20" x14ac:dyDescent="0.2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  <c r="T2212"/>
    </row>
    <row r="2213" spans="1:20" x14ac:dyDescent="0.2">
      <c r="A2213"/>
      <c r="B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  <c r="T2213"/>
    </row>
    <row r="2214" spans="1:20" x14ac:dyDescent="0.2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</row>
    <row r="2215" spans="1:20" x14ac:dyDescent="0.2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  <c r="T2215"/>
    </row>
    <row r="2216" spans="1:20" x14ac:dyDescent="0.2">
      <c r="A2216"/>
      <c r="B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  <c r="T2216"/>
    </row>
    <row r="2217" spans="1:20" x14ac:dyDescent="0.2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  <c r="T2217"/>
    </row>
    <row r="2218" spans="1:20" x14ac:dyDescent="0.2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  <c r="T2218"/>
    </row>
    <row r="2219" spans="1:20" x14ac:dyDescent="0.2">
      <c r="A2219"/>
      <c r="B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  <c r="T2219"/>
    </row>
    <row r="2220" spans="1:20" x14ac:dyDescent="0.2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  <c r="T2220"/>
    </row>
    <row r="2221" spans="1:20" x14ac:dyDescent="0.2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  <c r="T2221"/>
    </row>
    <row r="2222" spans="1:20" x14ac:dyDescent="0.2">
      <c r="A2222"/>
      <c r="B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  <c r="T2222"/>
    </row>
    <row r="2223" spans="1:20" x14ac:dyDescent="0.2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  <c r="T2223"/>
    </row>
    <row r="2224" spans="1:20" x14ac:dyDescent="0.2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  <c r="T2224"/>
    </row>
    <row r="2225" spans="1:20" x14ac:dyDescent="0.2">
      <c r="A2225"/>
      <c r="B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  <c r="T2225"/>
    </row>
    <row r="2226" spans="1:20" x14ac:dyDescent="0.2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  <c r="T2226"/>
    </row>
    <row r="2227" spans="1:20" x14ac:dyDescent="0.2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  <c r="T2227"/>
    </row>
    <row r="2228" spans="1:20" x14ac:dyDescent="0.2">
      <c r="A2228"/>
      <c r="B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  <c r="T2228"/>
    </row>
    <row r="2229" spans="1:20" x14ac:dyDescent="0.2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  <c r="T2229"/>
    </row>
    <row r="2230" spans="1:20" x14ac:dyDescent="0.2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  <c r="T2230"/>
    </row>
    <row r="2231" spans="1:20" x14ac:dyDescent="0.2">
      <c r="A2231"/>
      <c r="B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  <c r="T2231"/>
    </row>
    <row r="2232" spans="1:20" x14ac:dyDescent="0.2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  <c r="T2232"/>
    </row>
    <row r="2233" spans="1:20" x14ac:dyDescent="0.2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  <c r="T2233"/>
    </row>
    <row r="2234" spans="1:20" x14ac:dyDescent="0.2">
      <c r="A2234"/>
      <c r="B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  <c r="T2234"/>
    </row>
    <row r="2235" spans="1:20" x14ac:dyDescent="0.2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</row>
    <row r="2236" spans="1:20" x14ac:dyDescent="0.2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  <c r="T2236"/>
    </row>
    <row r="2237" spans="1:20" x14ac:dyDescent="0.2">
      <c r="A2237"/>
      <c r="B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  <c r="T2237"/>
    </row>
    <row r="2238" spans="1:20" x14ac:dyDescent="0.2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</row>
    <row r="2239" spans="1:20" x14ac:dyDescent="0.2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  <c r="T2239"/>
    </row>
    <row r="2240" spans="1:20" x14ac:dyDescent="0.2">
      <c r="A2240"/>
      <c r="B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  <c r="T2240"/>
    </row>
    <row r="2241" spans="1:20" x14ac:dyDescent="0.2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</row>
    <row r="2242" spans="1:20" x14ac:dyDescent="0.2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  <c r="T2242"/>
    </row>
    <row r="2243" spans="1:20" x14ac:dyDescent="0.2">
      <c r="A2243"/>
      <c r="B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  <c r="T2243"/>
    </row>
    <row r="2244" spans="1:20" x14ac:dyDescent="0.2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</row>
    <row r="2245" spans="1:20" x14ac:dyDescent="0.2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  <c r="T2245"/>
    </row>
    <row r="2246" spans="1:20" x14ac:dyDescent="0.2">
      <c r="A2246"/>
      <c r="B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  <c r="T2246"/>
    </row>
    <row r="2247" spans="1:20" x14ac:dyDescent="0.2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</row>
    <row r="2248" spans="1:20" x14ac:dyDescent="0.2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  <c r="T2248"/>
    </row>
    <row r="2249" spans="1:20" x14ac:dyDescent="0.2">
      <c r="A2249"/>
      <c r="B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  <c r="T2249"/>
    </row>
    <row r="2250" spans="1:20" x14ac:dyDescent="0.2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  <c r="T2250"/>
    </row>
    <row r="2251" spans="1:20" x14ac:dyDescent="0.2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  <c r="T2251"/>
    </row>
    <row r="2252" spans="1:20" x14ac:dyDescent="0.2">
      <c r="A2252"/>
      <c r="B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  <c r="T2252"/>
    </row>
    <row r="2253" spans="1:20" x14ac:dyDescent="0.2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  <c r="T2253"/>
    </row>
    <row r="2254" spans="1:20" x14ac:dyDescent="0.2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  <c r="T2254"/>
    </row>
    <row r="2255" spans="1:20" x14ac:dyDescent="0.2">
      <c r="A2255"/>
      <c r="B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  <c r="T2255"/>
    </row>
    <row r="2256" spans="1:20" x14ac:dyDescent="0.2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  <c r="T2256"/>
    </row>
    <row r="2257" spans="1:20" x14ac:dyDescent="0.2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  <c r="T2257"/>
    </row>
    <row r="2258" spans="1:20" x14ac:dyDescent="0.2">
      <c r="A2258"/>
      <c r="B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  <c r="T2258"/>
    </row>
    <row r="2259" spans="1:20" x14ac:dyDescent="0.2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  <c r="T2259"/>
    </row>
    <row r="2260" spans="1:20" x14ac:dyDescent="0.2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  <c r="T2260"/>
    </row>
    <row r="2261" spans="1:20" x14ac:dyDescent="0.2">
      <c r="A2261"/>
      <c r="B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  <c r="T2261"/>
    </row>
    <row r="2262" spans="1:20" x14ac:dyDescent="0.2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</row>
    <row r="2263" spans="1:20" x14ac:dyDescent="0.2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  <c r="T2263"/>
    </row>
    <row r="2264" spans="1:20" x14ac:dyDescent="0.2">
      <c r="A2264"/>
      <c r="B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  <c r="T2264"/>
    </row>
    <row r="2265" spans="1:20" x14ac:dyDescent="0.2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  <c r="T2265"/>
    </row>
    <row r="2266" spans="1:20" x14ac:dyDescent="0.2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  <c r="T2266"/>
    </row>
    <row r="2267" spans="1:20" x14ac:dyDescent="0.2">
      <c r="A2267"/>
      <c r="B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  <c r="T2267"/>
    </row>
    <row r="2268" spans="1:20" x14ac:dyDescent="0.2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</row>
    <row r="2269" spans="1:20" x14ac:dyDescent="0.2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  <c r="T2269"/>
    </row>
    <row r="2270" spans="1:20" x14ac:dyDescent="0.2">
      <c r="A2270"/>
      <c r="B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  <c r="T2270"/>
    </row>
    <row r="2271" spans="1:20" x14ac:dyDescent="0.2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</row>
    <row r="2272" spans="1:20" x14ac:dyDescent="0.2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  <c r="T2272"/>
    </row>
    <row r="2273" spans="1:20" x14ac:dyDescent="0.2">
      <c r="A2273"/>
      <c r="B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  <c r="T2273"/>
    </row>
    <row r="2274" spans="1:20" x14ac:dyDescent="0.2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</row>
    <row r="2275" spans="1:20" x14ac:dyDescent="0.2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  <c r="T2275"/>
    </row>
    <row r="2276" spans="1:20" x14ac:dyDescent="0.2">
      <c r="A2276"/>
      <c r="B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  <c r="T2276"/>
    </row>
    <row r="2277" spans="1:20" x14ac:dyDescent="0.2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</row>
    <row r="2278" spans="1:20" x14ac:dyDescent="0.2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  <c r="T2278"/>
    </row>
    <row r="2279" spans="1:20" x14ac:dyDescent="0.2">
      <c r="A2279"/>
      <c r="B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  <c r="T2279"/>
    </row>
    <row r="2280" spans="1:20" x14ac:dyDescent="0.2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</row>
    <row r="2281" spans="1:20" x14ac:dyDescent="0.2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  <c r="T2281"/>
    </row>
    <row r="2282" spans="1:20" x14ac:dyDescent="0.2">
      <c r="A2282"/>
      <c r="B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  <c r="T2282"/>
    </row>
    <row r="2283" spans="1:20" x14ac:dyDescent="0.2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</row>
    <row r="2284" spans="1:20" x14ac:dyDescent="0.2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  <c r="T2284"/>
    </row>
    <row r="2285" spans="1:20" x14ac:dyDescent="0.2">
      <c r="A2285"/>
      <c r="B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  <c r="T2285"/>
    </row>
    <row r="2286" spans="1:20" x14ac:dyDescent="0.2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</row>
    <row r="2287" spans="1:20" x14ac:dyDescent="0.2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  <c r="T2287"/>
    </row>
    <row r="2288" spans="1:20" x14ac:dyDescent="0.2">
      <c r="A2288"/>
      <c r="B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  <c r="T2288"/>
    </row>
    <row r="2289" spans="1:20" x14ac:dyDescent="0.2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</row>
    <row r="2290" spans="1:20" x14ac:dyDescent="0.2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  <c r="T2290"/>
    </row>
    <row r="2291" spans="1:20" x14ac:dyDescent="0.2">
      <c r="A2291"/>
      <c r="B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  <c r="T2291"/>
    </row>
    <row r="2292" spans="1:20" x14ac:dyDescent="0.2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</row>
    <row r="2293" spans="1:20" x14ac:dyDescent="0.2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  <c r="T2293"/>
    </row>
    <row r="2294" spans="1:20" x14ac:dyDescent="0.2">
      <c r="A2294"/>
      <c r="B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  <c r="T2294"/>
    </row>
    <row r="2295" spans="1:20" x14ac:dyDescent="0.2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</row>
    <row r="2296" spans="1:20" x14ac:dyDescent="0.2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  <c r="T2296"/>
    </row>
    <row r="2297" spans="1:20" x14ac:dyDescent="0.2">
      <c r="A2297"/>
      <c r="B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  <c r="T2297"/>
    </row>
    <row r="2298" spans="1:20" x14ac:dyDescent="0.2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</row>
    <row r="2299" spans="1:20" x14ac:dyDescent="0.2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  <c r="T2299"/>
    </row>
    <row r="2300" spans="1:20" x14ac:dyDescent="0.2">
      <c r="A2300"/>
      <c r="B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  <c r="T2300"/>
    </row>
    <row r="2301" spans="1:20" x14ac:dyDescent="0.2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</row>
    <row r="2302" spans="1:20" x14ac:dyDescent="0.2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  <c r="T2302"/>
    </row>
    <row r="2303" spans="1:20" x14ac:dyDescent="0.2">
      <c r="A2303"/>
      <c r="B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  <c r="T2303"/>
    </row>
    <row r="2304" spans="1:20" x14ac:dyDescent="0.2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</row>
    <row r="2305" spans="1:20" x14ac:dyDescent="0.2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  <c r="T2305"/>
    </row>
    <row r="2306" spans="1:20" x14ac:dyDescent="0.2">
      <c r="A2306"/>
      <c r="B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  <c r="T2306"/>
    </row>
    <row r="2307" spans="1:20" x14ac:dyDescent="0.2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</row>
    <row r="2308" spans="1:20" x14ac:dyDescent="0.2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  <c r="T2308"/>
    </row>
    <row r="2309" spans="1:20" x14ac:dyDescent="0.2">
      <c r="A2309"/>
      <c r="B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  <c r="T2309"/>
    </row>
    <row r="2310" spans="1:20" x14ac:dyDescent="0.2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</row>
    <row r="2311" spans="1:20" x14ac:dyDescent="0.2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  <c r="T2311"/>
    </row>
    <row r="2312" spans="1:20" x14ac:dyDescent="0.2">
      <c r="A2312"/>
      <c r="B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  <c r="T2312"/>
    </row>
    <row r="2313" spans="1:20" x14ac:dyDescent="0.2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</row>
    <row r="2314" spans="1:20" x14ac:dyDescent="0.2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  <c r="T2314"/>
    </row>
    <row r="2315" spans="1:20" x14ac:dyDescent="0.2">
      <c r="A2315"/>
      <c r="B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  <c r="T2315"/>
    </row>
    <row r="2316" spans="1:20" x14ac:dyDescent="0.2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</row>
    <row r="2317" spans="1:20" x14ac:dyDescent="0.2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  <c r="T2317"/>
    </row>
    <row r="2318" spans="1:20" x14ac:dyDescent="0.2">
      <c r="A2318"/>
      <c r="B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  <c r="T2318"/>
    </row>
    <row r="2319" spans="1:20" x14ac:dyDescent="0.2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</row>
    <row r="2320" spans="1:20" x14ac:dyDescent="0.2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  <c r="T2320"/>
    </row>
    <row r="2321" spans="1:20" x14ac:dyDescent="0.2">
      <c r="A2321"/>
      <c r="B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  <c r="T2321"/>
    </row>
    <row r="2322" spans="1:20" x14ac:dyDescent="0.2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</row>
    <row r="2323" spans="1:20" x14ac:dyDescent="0.2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  <c r="T2323"/>
    </row>
    <row r="2324" spans="1:20" x14ac:dyDescent="0.2">
      <c r="A2324"/>
      <c r="B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  <c r="T2324"/>
    </row>
    <row r="2325" spans="1:20" x14ac:dyDescent="0.2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</row>
    <row r="2326" spans="1:20" x14ac:dyDescent="0.2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  <c r="T2326"/>
    </row>
    <row r="2327" spans="1:20" x14ac:dyDescent="0.2">
      <c r="A2327"/>
      <c r="B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  <c r="T2327"/>
    </row>
    <row r="2328" spans="1:20" x14ac:dyDescent="0.2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</row>
    <row r="2329" spans="1:20" x14ac:dyDescent="0.2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  <c r="T2329"/>
    </row>
    <row r="2330" spans="1:20" x14ac:dyDescent="0.2">
      <c r="A2330"/>
      <c r="B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  <c r="T2330"/>
    </row>
    <row r="2331" spans="1:20" x14ac:dyDescent="0.2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</row>
    <row r="2332" spans="1:20" x14ac:dyDescent="0.2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  <c r="T2332"/>
    </row>
    <row r="2333" spans="1:20" x14ac:dyDescent="0.2">
      <c r="A2333"/>
      <c r="B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  <c r="T2333"/>
    </row>
    <row r="2334" spans="1:20" x14ac:dyDescent="0.2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  <c r="T2334"/>
    </row>
    <row r="2335" spans="1:20" x14ac:dyDescent="0.2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  <c r="T2335"/>
    </row>
    <row r="2336" spans="1:20" x14ac:dyDescent="0.2">
      <c r="A2336"/>
      <c r="B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  <c r="T2336"/>
    </row>
    <row r="2337" spans="1:20" x14ac:dyDescent="0.2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  <c r="T2337"/>
    </row>
    <row r="2338" spans="1:20" x14ac:dyDescent="0.2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  <c r="T2338"/>
    </row>
    <row r="2339" spans="1:20" x14ac:dyDescent="0.2">
      <c r="A2339"/>
      <c r="B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  <c r="T2339"/>
    </row>
    <row r="2340" spans="1:20" x14ac:dyDescent="0.2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  <c r="T2340"/>
    </row>
    <row r="2341" spans="1:20" x14ac:dyDescent="0.2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  <c r="T2341"/>
    </row>
    <row r="2342" spans="1:20" x14ac:dyDescent="0.2">
      <c r="A2342"/>
      <c r="B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  <c r="T2342"/>
    </row>
    <row r="2343" spans="1:20" x14ac:dyDescent="0.2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  <c r="T2343"/>
    </row>
    <row r="2344" spans="1:20" x14ac:dyDescent="0.2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  <c r="T2344"/>
    </row>
    <row r="2345" spans="1:20" x14ac:dyDescent="0.2">
      <c r="A2345"/>
      <c r="B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  <c r="T2345"/>
    </row>
    <row r="2346" spans="1:20" x14ac:dyDescent="0.2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  <c r="T2346"/>
    </row>
    <row r="2347" spans="1:20" x14ac:dyDescent="0.2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  <c r="T2347"/>
    </row>
    <row r="2348" spans="1:20" x14ac:dyDescent="0.2">
      <c r="A2348"/>
      <c r="B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  <c r="T2348"/>
    </row>
    <row r="2349" spans="1:20" x14ac:dyDescent="0.2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  <c r="T2349"/>
    </row>
    <row r="2350" spans="1:20" x14ac:dyDescent="0.2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  <c r="T2350"/>
    </row>
    <row r="2351" spans="1:20" x14ac:dyDescent="0.2">
      <c r="A2351"/>
      <c r="B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  <c r="T2351"/>
    </row>
    <row r="2352" spans="1:20" x14ac:dyDescent="0.2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  <c r="T2352"/>
    </row>
    <row r="2353" spans="1:20" x14ac:dyDescent="0.2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  <c r="T2353"/>
    </row>
    <row r="2354" spans="1:20" x14ac:dyDescent="0.2">
      <c r="A2354"/>
      <c r="B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  <c r="T2354"/>
    </row>
    <row r="2355" spans="1:20" x14ac:dyDescent="0.2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</row>
    <row r="2356" spans="1:20" x14ac:dyDescent="0.2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  <c r="T2356"/>
    </row>
    <row r="2357" spans="1:20" x14ac:dyDescent="0.2">
      <c r="A2357"/>
      <c r="B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  <c r="T2357"/>
    </row>
    <row r="2358" spans="1:20" x14ac:dyDescent="0.2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</row>
    <row r="2359" spans="1:20" x14ac:dyDescent="0.2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  <c r="T2359"/>
    </row>
    <row r="2360" spans="1:20" x14ac:dyDescent="0.2">
      <c r="A2360"/>
      <c r="B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  <c r="T2360"/>
    </row>
    <row r="2361" spans="1:20" x14ac:dyDescent="0.2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  <c r="T2361"/>
    </row>
    <row r="2362" spans="1:20" x14ac:dyDescent="0.2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  <c r="T2362"/>
    </row>
    <row r="2363" spans="1:20" x14ac:dyDescent="0.2">
      <c r="A2363"/>
      <c r="B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  <c r="T2363"/>
    </row>
    <row r="2364" spans="1:20" x14ac:dyDescent="0.2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</row>
    <row r="2365" spans="1:20" x14ac:dyDescent="0.2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  <c r="T2365"/>
    </row>
    <row r="2366" spans="1:20" x14ac:dyDescent="0.2">
      <c r="A2366"/>
      <c r="B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  <c r="T2366"/>
    </row>
    <row r="2367" spans="1:20" x14ac:dyDescent="0.2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</row>
    <row r="2368" spans="1:20" x14ac:dyDescent="0.2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  <c r="T2368"/>
    </row>
    <row r="2369" spans="1:20" x14ac:dyDescent="0.2">
      <c r="A2369"/>
      <c r="B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  <c r="T2369"/>
    </row>
    <row r="2370" spans="1:20" x14ac:dyDescent="0.2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</row>
    <row r="2371" spans="1:20" x14ac:dyDescent="0.2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  <c r="T2371"/>
    </row>
    <row r="2372" spans="1:20" x14ac:dyDescent="0.2">
      <c r="A2372"/>
      <c r="B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  <c r="T2372"/>
    </row>
    <row r="2373" spans="1:20" x14ac:dyDescent="0.2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</row>
    <row r="2374" spans="1:20" x14ac:dyDescent="0.2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  <c r="T2374"/>
    </row>
    <row r="2375" spans="1:20" x14ac:dyDescent="0.2">
      <c r="A2375"/>
      <c r="B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  <c r="T2375"/>
    </row>
    <row r="2376" spans="1:20" x14ac:dyDescent="0.2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</row>
    <row r="2377" spans="1:20" x14ac:dyDescent="0.2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  <c r="T2377"/>
    </row>
    <row r="2378" spans="1:20" x14ac:dyDescent="0.2">
      <c r="A2378"/>
      <c r="B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  <c r="T2378"/>
    </row>
    <row r="2379" spans="1:20" x14ac:dyDescent="0.2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</row>
    <row r="2380" spans="1:20" x14ac:dyDescent="0.2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  <c r="T2380"/>
    </row>
    <row r="2381" spans="1:20" x14ac:dyDescent="0.2">
      <c r="A2381"/>
      <c r="B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  <c r="T2381"/>
    </row>
    <row r="2382" spans="1:20" x14ac:dyDescent="0.2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</row>
    <row r="2383" spans="1:20" x14ac:dyDescent="0.2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  <c r="T2383"/>
    </row>
    <row r="2384" spans="1:20" x14ac:dyDescent="0.2">
      <c r="A2384"/>
      <c r="B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  <c r="T2384"/>
    </row>
    <row r="2385" spans="1:20" x14ac:dyDescent="0.2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</row>
    <row r="2386" spans="1:20" x14ac:dyDescent="0.2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  <c r="T2386"/>
    </row>
    <row r="2387" spans="1:20" x14ac:dyDescent="0.2">
      <c r="A2387"/>
      <c r="B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  <c r="T2387"/>
    </row>
    <row r="2388" spans="1:20" x14ac:dyDescent="0.2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</row>
    <row r="2389" spans="1:20" x14ac:dyDescent="0.2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  <c r="T2389"/>
    </row>
    <row r="2390" spans="1:20" x14ac:dyDescent="0.2">
      <c r="A2390"/>
      <c r="B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  <c r="T2390"/>
    </row>
    <row r="2391" spans="1:20" x14ac:dyDescent="0.2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</row>
    <row r="2392" spans="1:20" x14ac:dyDescent="0.2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  <c r="T2392"/>
    </row>
    <row r="2393" spans="1:20" x14ac:dyDescent="0.2">
      <c r="A2393"/>
      <c r="B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  <c r="T2393"/>
    </row>
    <row r="2394" spans="1:20" x14ac:dyDescent="0.2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  <c r="T2394"/>
    </row>
    <row r="2395" spans="1:20" x14ac:dyDescent="0.2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  <c r="T2395"/>
    </row>
    <row r="2396" spans="1:20" x14ac:dyDescent="0.2">
      <c r="A2396"/>
      <c r="B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  <c r="T2396"/>
    </row>
    <row r="2397" spans="1:20" x14ac:dyDescent="0.2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</row>
    <row r="2398" spans="1:20" x14ac:dyDescent="0.2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  <c r="T2398"/>
    </row>
    <row r="2399" spans="1:20" x14ac:dyDescent="0.2">
      <c r="A2399"/>
      <c r="B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  <c r="T2399"/>
    </row>
    <row r="2400" spans="1:20" x14ac:dyDescent="0.2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</row>
    <row r="2401" spans="1:20" x14ac:dyDescent="0.2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  <c r="T2401"/>
    </row>
    <row r="2402" spans="1:20" x14ac:dyDescent="0.2">
      <c r="A2402"/>
      <c r="B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  <c r="T2402"/>
    </row>
    <row r="2403" spans="1:20" x14ac:dyDescent="0.2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</row>
    <row r="2404" spans="1:20" x14ac:dyDescent="0.2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  <c r="T2404"/>
    </row>
    <row r="2405" spans="1:20" x14ac:dyDescent="0.2">
      <c r="A2405"/>
      <c r="B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  <c r="T2405"/>
    </row>
    <row r="2406" spans="1:20" x14ac:dyDescent="0.2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  <c r="T2406"/>
    </row>
    <row r="2407" spans="1:20" x14ac:dyDescent="0.2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  <c r="T2407"/>
    </row>
    <row r="2408" spans="1:20" x14ac:dyDescent="0.2">
      <c r="A2408"/>
      <c r="B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  <c r="T2408"/>
    </row>
    <row r="2409" spans="1:20" x14ac:dyDescent="0.2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</row>
    <row r="2410" spans="1:20" x14ac:dyDescent="0.2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  <c r="T2410"/>
    </row>
    <row r="2411" spans="1:20" x14ac:dyDescent="0.2">
      <c r="A2411"/>
      <c r="B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  <c r="T2411"/>
    </row>
    <row r="2412" spans="1:20" x14ac:dyDescent="0.2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  <c r="T2412"/>
    </row>
    <row r="2413" spans="1:20" x14ac:dyDescent="0.2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  <c r="T2413"/>
    </row>
    <row r="2414" spans="1:20" x14ac:dyDescent="0.2">
      <c r="A2414"/>
      <c r="B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  <c r="T2414"/>
    </row>
    <row r="2415" spans="1:20" x14ac:dyDescent="0.2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</row>
    <row r="2416" spans="1:20" x14ac:dyDescent="0.2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  <c r="T2416"/>
    </row>
    <row r="2417" spans="1:20" x14ac:dyDescent="0.2">
      <c r="A2417"/>
      <c r="B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  <c r="T2417"/>
    </row>
    <row r="2418" spans="1:20" x14ac:dyDescent="0.2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  <c r="T2418"/>
    </row>
    <row r="2419" spans="1:20" x14ac:dyDescent="0.2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  <c r="T2419"/>
    </row>
    <row r="2420" spans="1:20" x14ac:dyDescent="0.2">
      <c r="A2420"/>
      <c r="B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  <c r="T2420"/>
    </row>
    <row r="2421" spans="1:20" x14ac:dyDescent="0.2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  <c r="T2421"/>
    </row>
    <row r="2422" spans="1:20" x14ac:dyDescent="0.2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  <c r="T2422"/>
    </row>
    <row r="2423" spans="1:20" x14ac:dyDescent="0.2">
      <c r="A2423"/>
      <c r="B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  <c r="T2423"/>
    </row>
    <row r="2424" spans="1:20" x14ac:dyDescent="0.2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</row>
    <row r="2425" spans="1:20" x14ac:dyDescent="0.2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  <c r="T2425"/>
    </row>
    <row r="2426" spans="1:20" x14ac:dyDescent="0.2">
      <c r="A2426"/>
      <c r="B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  <c r="T2426"/>
    </row>
    <row r="2427" spans="1:20" x14ac:dyDescent="0.2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  <c r="T2427"/>
    </row>
    <row r="2428" spans="1:20" x14ac:dyDescent="0.2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  <c r="T2428"/>
    </row>
    <row r="2429" spans="1:20" x14ac:dyDescent="0.2">
      <c r="A2429"/>
      <c r="B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  <c r="T2429"/>
    </row>
    <row r="2430" spans="1:20" x14ac:dyDescent="0.2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  <c r="T2430"/>
    </row>
    <row r="2431" spans="1:20" x14ac:dyDescent="0.2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  <c r="T2431"/>
    </row>
    <row r="2432" spans="1:20" x14ac:dyDescent="0.2">
      <c r="A2432"/>
      <c r="B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  <c r="T2432"/>
    </row>
    <row r="2433" spans="1:20" x14ac:dyDescent="0.2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  <c r="T2433"/>
    </row>
    <row r="2434" spans="1:20" x14ac:dyDescent="0.2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  <c r="T2434"/>
    </row>
    <row r="2435" spans="1:20" x14ac:dyDescent="0.2">
      <c r="A2435"/>
      <c r="B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  <c r="T2435"/>
    </row>
    <row r="2436" spans="1:20" x14ac:dyDescent="0.2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  <c r="T2436"/>
    </row>
    <row r="2437" spans="1:20" x14ac:dyDescent="0.2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  <c r="T2437"/>
    </row>
    <row r="2438" spans="1:20" x14ac:dyDescent="0.2">
      <c r="A2438"/>
      <c r="B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  <c r="T2438"/>
    </row>
    <row r="2439" spans="1:20" x14ac:dyDescent="0.2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  <c r="T2439"/>
    </row>
    <row r="2440" spans="1:20" x14ac:dyDescent="0.2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  <c r="T2440"/>
    </row>
    <row r="2441" spans="1:20" x14ac:dyDescent="0.2">
      <c r="A2441"/>
      <c r="B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  <c r="T2441"/>
    </row>
    <row r="2442" spans="1:20" x14ac:dyDescent="0.2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  <c r="T2442"/>
    </row>
    <row r="2443" spans="1:20" x14ac:dyDescent="0.2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  <c r="T2443"/>
    </row>
    <row r="2444" spans="1:20" x14ac:dyDescent="0.2">
      <c r="A2444"/>
      <c r="B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  <c r="T2444"/>
    </row>
    <row r="2445" spans="1:20" x14ac:dyDescent="0.2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  <c r="T2445"/>
    </row>
    <row r="2446" spans="1:20" x14ac:dyDescent="0.2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  <c r="T2446"/>
    </row>
    <row r="2447" spans="1:20" x14ac:dyDescent="0.2">
      <c r="A2447"/>
      <c r="B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  <c r="T2447"/>
    </row>
    <row r="2448" spans="1:20" x14ac:dyDescent="0.2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</row>
    <row r="2449" spans="1:20" x14ac:dyDescent="0.2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  <c r="T2449"/>
    </row>
    <row r="2450" spans="1:20" x14ac:dyDescent="0.2">
      <c r="A2450"/>
      <c r="B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  <c r="T2450"/>
    </row>
    <row r="2451" spans="1:20" x14ac:dyDescent="0.2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  <c r="T2451"/>
    </row>
    <row r="2452" spans="1:20" x14ac:dyDescent="0.2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  <c r="T2452"/>
    </row>
    <row r="2453" spans="1:20" x14ac:dyDescent="0.2">
      <c r="A2453"/>
      <c r="B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  <c r="T2453"/>
    </row>
    <row r="2454" spans="1:20" x14ac:dyDescent="0.2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  <c r="T2454"/>
    </row>
    <row r="2455" spans="1:20" x14ac:dyDescent="0.2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  <c r="T2455"/>
    </row>
    <row r="2456" spans="1:20" x14ac:dyDescent="0.2">
      <c r="A2456"/>
      <c r="B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  <c r="T2456"/>
    </row>
    <row r="2457" spans="1:20" x14ac:dyDescent="0.2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</row>
    <row r="2458" spans="1:20" x14ac:dyDescent="0.2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  <c r="T2458"/>
    </row>
    <row r="2459" spans="1:20" x14ac:dyDescent="0.2">
      <c r="A2459"/>
      <c r="B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  <c r="T2459"/>
    </row>
    <row r="2460" spans="1:20" x14ac:dyDescent="0.2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  <c r="T2460"/>
    </row>
    <row r="2461" spans="1:20" x14ac:dyDescent="0.2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  <c r="T2461"/>
    </row>
    <row r="2462" spans="1:20" x14ac:dyDescent="0.2">
      <c r="A2462"/>
      <c r="B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  <c r="T2462"/>
    </row>
    <row r="2463" spans="1:20" x14ac:dyDescent="0.2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  <c r="T2463"/>
    </row>
    <row r="2464" spans="1:20" x14ac:dyDescent="0.2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  <c r="T2464"/>
    </row>
    <row r="2465" spans="1:20" x14ac:dyDescent="0.2">
      <c r="A2465"/>
      <c r="B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  <c r="T2465"/>
    </row>
    <row r="2466" spans="1:20" x14ac:dyDescent="0.2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  <c r="T2466"/>
    </row>
    <row r="2467" spans="1:20" x14ac:dyDescent="0.2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  <c r="T2467"/>
    </row>
    <row r="2468" spans="1:20" x14ac:dyDescent="0.2">
      <c r="A2468"/>
      <c r="B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  <c r="T2468"/>
    </row>
    <row r="2469" spans="1:20" x14ac:dyDescent="0.2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</row>
    <row r="2470" spans="1:20" x14ac:dyDescent="0.2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  <c r="T2470"/>
    </row>
    <row r="2471" spans="1:20" x14ac:dyDescent="0.2">
      <c r="A2471"/>
      <c r="B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  <c r="T2471"/>
    </row>
    <row r="2472" spans="1:20" x14ac:dyDescent="0.2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  <c r="T2472"/>
    </row>
    <row r="2473" spans="1:20" x14ac:dyDescent="0.2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  <c r="T2473"/>
    </row>
    <row r="2474" spans="1:20" x14ac:dyDescent="0.2">
      <c r="A2474"/>
      <c r="B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  <c r="T2474"/>
    </row>
    <row r="2475" spans="1:20" x14ac:dyDescent="0.2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  <c r="T2475"/>
    </row>
    <row r="2476" spans="1:20" x14ac:dyDescent="0.2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  <c r="T2476"/>
    </row>
    <row r="2477" spans="1:20" x14ac:dyDescent="0.2">
      <c r="A2477"/>
      <c r="B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  <c r="T2477"/>
    </row>
    <row r="2478" spans="1:20" x14ac:dyDescent="0.2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  <c r="T2478"/>
    </row>
    <row r="2479" spans="1:20" x14ac:dyDescent="0.2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  <c r="T2479"/>
    </row>
    <row r="2480" spans="1:20" x14ac:dyDescent="0.2">
      <c r="A2480"/>
      <c r="B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  <c r="T2480"/>
    </row>
    <row r="2481" spans="1:20" x14ac:dyDescent="0.2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  <c r="T2481"/>
    </row>
    <row r="2482" spans="1:20" x14ac:dyDescent="0.2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  <c r="T2482"/>
    </row>
    <row r="2483" spans="1:20" x14ac:dyDescent="0.2">
      <c r="A2483"/>
      <c r="B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  <c r="T2483"/>
    </row>
    <row r="2484" spans="1:20" x14ac:dyDescent="0.2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  <c r="T2484"/>
    </row>
    <row r="2485" spans="1:20" x14ac:dyDescent="0.2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  <c r="T2485"/>
    </row>
    <row r="2486" spans="1:20" x14ac:dyDescent="0.2">
      <c r="A2486"/>
      <c r="B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  <c r="T2486"/>
    </row>
    <row r="2487" spans="1:20" x14ac:dyDescent="0.2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  <c r="T2487"/>
    </row>
    <row r="2488" spans="1:20" x14ac:dyDescent="0.2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  <c r="T2488"/>
    </row>
    <row r="2489" spans="1:20" x14ac:dyDescent="0.2">
      <c r="A2489"/>
      <c r="B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  <c r="T2489"/>
    </row>
    <row r="2490" spans="1:20" x14ac:dyDescent="0.2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  <c r="T2490"/>
    </row>
    <row r="2491" spans="1:20" x14ac:dyDescent="0.2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  <c r="T2491"/>
    </row>
    <row r="2492" spans="1:20" x14ac:dyDescent="0.2">
      <c r="A2492"/>
      <c r="B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  <c r="T2492"/>
    </row>
    <row r="2493" spans="1:20" x14ac:dyDescent="0.2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  <c r="T2493"/>
    </row>
    <row r="2494" spans="1:20" x14ac:dyDescent="0.2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  <c r="T2494"/>
    </row>
    <row r="2495" spans="1:20" x14ac:dyDescent="0.2">
      <c r="A2495"/>
      <c r="B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  <c r="T2495"/>
    </row>
    <row r="2496" spans="1:20" x14ac:dyDescent="0.2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  <c r="T2496"/>
    </row>
    <row r="2497" spans="1:20" x14ac:dyDescent="0.2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  <c r="T2497"/>
    </row>
    <row r="2498" spans="1:20" x14ac:dyDescent="0.2">
      <c r="A2498"/>
      <c r="B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  <c r="T2498"/>
    </row>
    <row r="2499" spans="1:20" x14ac:dyDescent="0.2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  <c r="T2499"/>
    </row>
    <row r="2500" spans="1:20" x14ac:dyDescent="0.2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  <c r="T2500"/>
    </row>
    <row r="2501" spans="1:20" x14ac:dyDescent="0.2">
      <c r="A2501"/>
      <c r="B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  <c r="T2501"/>
    </row>
    <row r="2502" spans="1:20" x14ac:dyDescent="0.2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  <c r="T2502"/>
    </row>
    <row r="2503" spans="1:20" x14ac:dyDescent="0.2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  <c r="T2503"/>
    </row>
    <row r="2504" spans="1:20" x14ac:dyDescent="0.2">
      <c r="A2504"/>
      <c r="B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  <c r="T2504"/>
    </row>
    <row r="2505" spans="1:20" x14ac:dyDescent="0.2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  <c r="T2505"/>
    </row>
    <row r="2506" spans="1:20" x14ac:dyDescent="0.2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  <c r="T2506"/>
    </row>
    <row r="2507" spans="1:20" x14ac:dyDescent="0.2">
      <c r="A2507"/>
      <c r="B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  <c r="T2507"/>
    </row>
    <row r="2508" spans="1:20" x14ac:dyDescent="0.2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  <c r="T2508"/>
    </row>
    <row r="2509" spans="1:20" x14ac:dyDescent="0.2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  <c r="T2509"/>
    </row>
    <row r="2510" spans="1:20" x14ac:dyDescent="0.2">
      <c r="A2510"/>
      <c r="B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  <c r="T2510"/>
    </row>
    <row r="2511" spans="1:20" x14ac:dyDescent="0.2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  <c r="T2511"/>
    </row>
    <row r="2512" spans="1:20" x14ac:dyDescent="0.2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  <c r="T2512"/>
    </row>
    <row r="2513" spans="1:20" x14ac:dyDescent="0.2">
      <c r="A2513"/>
      <c r="B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  <c r="T2513"/>
    </row>
    <row r="2514" spans="1:20" x14ac:dyDescent="0.2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  <c r="T2514"/>
    </row>
    <row r="2515" spans="1:20" x14ac:dyDescent="0.2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  <c r="T2515"/>
    </row>
    <row r="2516" spans="1:20" x14ac:dyDescent="0.2">
      <c r="A2516"/>
      <c r="B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  <c r="T2516"/>
    </row>
    <row r="2517" spans="1:20" x14ac:dyDescent="0.2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  <c r="T2517"/>
    </row>
    <row r="2518" spans="1:20" x14ac:dyDescent="0.2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  <c r="T2518"/>
    </row>
    <row r="2519" spans="1:20" x14ac:dyDescent="0.2">
      <c r="A2519"/>
      <c r="B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  <c r="T2519"/>
    </row>
    <row r="2520" spans="1:20" x14ac:dyDescent="0.2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  <c r="T2520"/>
    </row>
    <row r="2521" spans="1:20" x14ac:dyDescent="0.2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  <c r="T2521"/>
    </row>
    <row r="2522" spans="1:20" x14ac:dyDescent="0.2">
      <c r="A2522"/>
      <c r="B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  <c r="T2522"/>
    </row>
    <row r="2523" spans="1:20" x14ac:dyDescent="0.2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  <c r="T2523"/>
    </row>
    <row r="2524" spans="1:20" x14ac:dyDescent="0.2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  <c r="T2524"/>
    </row>
    <row r="2525" spans="1:20" x14ac:dyDescent="0.2">
      <c r="A2525"/>
      <c r="B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  <c r="T2525"/>
    </row>
    <row r="2526" spans="1:20" x14ac:dyDescent="0.2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  <c r="T2526"/>
    </row>
    <row r="2527" spans="1:20" x14ac:dyDescent="0.2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  <c r="T2527"/>
    </row>
    <row r="2528" spans="1:20" x14ac:dyDescent="0.2">
      <c r="A2528"/>
      <c r="B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  <c r="T2528"/>
    </row>
    <row r="2529" spans="1:20" x14ac:dyDescent="0.2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  <c r="T2529"/>
    </row>
    <row r="2530" spans="1:20" x14ac:dyDescent="0.2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  <c r="T2530"/>
    </row>
    <row r="2531" spans="1:20" x14ac:dyDescent="0.2">
      <c r="A2531"/>
      <c r="B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  <c r="T2531"/>
    </row>
    <row r="2532" spans="1:20" x14ac:dyDescent="0.2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  <c r="T2532"/>
    </row>
    <row r="2533" spans="1:20" x14ac:dyDescent="0.2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  <c r="T2533"/>
    </row>
    <row r="2534" spans="1:20" x14ac:dyDescent="0.2">
      <c r="A2534"/>
      <c r="B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  <c r="T2534"/>
    </row>
    <row r="2535" spans="1:20" x14ac:dyDescent="0.2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  <c r="T2535"/>
    </row>
    <row r="2536" spans="1:20" x14ac:dyDescent="0.2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  <c r="T2536"/>
    </row>
    <row r="2537" spans="1:20" x14ac:dyDescent="0.2">
      <c r="A2537"/>
      <c r="B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  <c r="T2537"/>
    </row>
    <row r="2538" spans="1:20" x14ac:dyDescent="0.2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  <c r="T2538"/>
    </row>
    <row r="2539" spans="1:20" x14ac:dyDescent="0.2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  <c r="T2539"/>
    </row>
    <row r="2540" spans="1:20" x14ac:dyDescent="0.2">
      <c r="A2540"/>
      <c r="B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  <c r="T2540"/>
    </row>
    <row r="2541" spans="1:20" x14ac:dyDescent="0.2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  <c r="T2541"/>
    </row>
    <row r="2542" spans="1:20" x14ac:dyDescent="0.2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  <c r="T2542"/>
    </row>
    <row r="2543" spans="1:20" x14ac:dyDescent="0.2">
      <c r="A2543"/>
      <c r="B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  <c r="T2543"/>
    </row>
    <row r="2544" spans="1:20" x14ac:dyDescent="0.2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  <c r="T2544"/>
    </row>
    <row r="2545" spans="1:20" x14ac:dyDescent="0.2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  <c r="T2545"/>
    </row>
    <row r="2546" spans="1:20" x14ac:dyDescent="0.2">
      <c r="A2546"/>
      <c r="B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  <c r="T2546"/>
    </row>
    <row r="2547" spans="1:20" x14ac:dyDescent="0.2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  <c r="T2547"/>
    </row>
    <row r="2548" spans="1:20" x14ac:dyDescent="0.2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  <c r="T2548"/>
    </row>
    <row r="2549" spans="1:20" x14ac:dyDescent="0.2">
      <c r="A2549"/>
      <c r="B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  <c r="T2549"/>
    </row>
    <row r="2550" spans="1:20" x14ac:dyDescent="0.2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  <c r="T2550"/>
    </row>
    <row r="2551" spans="1:20" x14ac:dyDescent="0.2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  <c r="T2551"/>
    </row>
    <row r="2552" spans="1:20" x14ac:dyDescent="0.2">
      <c r="A2552"/>
      <c r="B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  <c r="T2552"/>
    </row>
    <row r="2553" spans="1:20" x14ac:dyDescent="0.2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  <c r="T2553"/>
    </row>
    <row r="2554" spans="1:20" x14ac:dyDescent="0.2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  <c r="T2554"/>
    </row>
    <row r="2555" spans="1:20" x14ac:dyDescent="0.2">
      <c r="A2555"/>
      <c r="B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  <c r="T2555"/>
    </row>
    <row r="2556" spans="1:20" x14ac:dyDescent="0.2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  <c r="T2556"/>
    </row>
    <row r="2557" spans="1:20" x14ac:dyDescent="0.2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  <c r="T2557"/>
    </row>
    <row r="2558" spans="1:20" x14ac:dyDescent="0.2">
      <c r="A2558"/>
      <c r="B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  <c r="T2558"/>
    </row>
    <row r="2559" spans="1:20" x14ac:dyDescent="0.2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  <c r="T2559"/>
    </row>
    <row r="2560" spans="1:20" x14ac:dyDescent="0.2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  <c r="T2560"/>
    </row>
    <row r="2561" spans="1:20" x14ac:dyDescent="0.2">
      <c r="A2561"/>
      <c r="B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  <c r="T2561"/>
    </row>
    <row r="2562" spans="1:20" x14ac:dyDescent="0.2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  <c r="T2562"/>
    </row>
    <row r="2563" spans="1:20" x14ac:dyDescent="0.2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  <c r="T2563"/>
    </row>
    <row r="2564" spans="1:20" x14ac:dyDescent="0.2">
      <c r="A2564"/>
      <c r="B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  <c r="T2564"/>
    </row>
    <row r="2565" spans="1:20" x14ac:dyDescent="0.2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  <c r="T2565"/>
    </row>
    <row r="2566" spans="1:20" x14ac:dyDescent="0.2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  <c r="T2566"/>
    </row>
    <row r="2567" spans="1:20" x14ac:dyDescent="0.2">
      <c r="A2567"/>
      <c r="B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  <c r="T2567"/>
    </row>
    <row r="2568" spans="1:20" x14ac:dyDescent="0.2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  <c r="T2568"/>
    </row>
    <row r="2569" spans="1:20" x14ac:dyDescent="0.2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  <c r="T2569"/>
    </row>
    <row r="2570" spans="1:20" x14ac:dyDescent="0.2">
      <c r="A2570"/>
      <c r="B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  <c r="T2570"/>
    </row>
    <row r="2571" spans="1:20" x14ac:dyDescent="0.2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  <c r="T2571"/>
    </row>
    <row r="2572" spans="1:20" x14ac:dyDescent="0.2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  <c r="T2572"/>
    </row>
    <row r="2573" spans="1:20" x14ac:dyDescent="0.2">
      <c r="A2573"/>
      <c r="B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  <c r="T2573"/>
    </row>
    <row r="2574" spans="1:20" x14ac:dyDescent="0.2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  <c r="T2574"/>
    </row>
    <row r="2575" spans="1:20" x14ac:dyDescent="0.2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  <c r="T2575"/>
    </row>
    <row r="2576" spans="1:20" x14ac:dyDescent="0.2">
      <c r="A2576"/>
      <c r="B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  <c r="T2576"/>
    </row>
    <row r="2577" spans="1:20" x14ac:dyDescent="0.2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  <c r="T2577"/>
    </row>
    <row r="2578" spans="1:20" x14ac:dyDescent="0.2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  <c r="T2578"/>
    </row>
    <row r="2579" spans="1:20" x14ac:dyDescent="0.2">
      <c r="A2579"/>
      <c r="B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  <c r="T2579"/>
    </row>
    <row r="2580" spans="1:20" x14ac:dyDescent="0.2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</row>
    <row r="2581" spans="1:20" x14ac:dyDescent="0.2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  <c r="T2581"/>
    </row>
    <row r="2582" spans="1:20" x14ac:dyDescent="0.2">
      <c r="A2582"/>
      <c r="B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  <c r="T2582"/>
    </row>
    <row r="2583" spans="1:20" x14ac:dyDescent="0.2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</row>
    <row r="2584" spans="1:20" x14ac:dyDescent="0.2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  <c r="T2584"/>
    </row>
    <row r="2585" spans="1:20" x14ac:dyDescent="0.2">
      <c r="A2585"/>
      <c r="B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  <c r="T2585"/>
    </row>
    <row r="2586" spans="1:20" x14ac:dyDescent="0.2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</row>
    <row r="2587" spans="1:20" x14ac:dyDescent="0.2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  <c r="T2587"/>
    </row>
    <row r="2588" spans="1:20" x14ac:dyDescent="0.2">
      <c r="A2588"/>
      <c r="B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  <c r="T2588"/>
    </row>
    <row r="2589" spans="1:20" x14ac:dyDescent="0.2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</row>
    <row r="2590" spans="1:20" x14ac:dyDescent="0.2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  <c r="T2590"/>
    </row>
    <row r="2591" spans="1:20" x14ac:dyDescent="0.2">
      <c r="A2591"/>
      <c r="B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  <c r="T2591"/>
    </row>
    <row r="2592" spans="1:20" x14ac:dyDescent="0.2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</row>
    <row r="2593" spans="1:20" x14ac:dyDescent="0.2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  <c r="T2593"/>
    </row>
    <row r="2594" spans="1:20" x14ac:dyDescent="0.2">
      <c r="A2594"/>
      <c r="B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  <c r="T2594"/>
    </row>
    <row r="2595" spans="1:20" x14ac:dyDescent="0.2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</row>
    <row r="2596" spans="1:20" x14ac:dyDescent="0.2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  <c r="T2596"/>
    </row>
    <row r="2597" spans="1:20" x14ac:dyDescent="0.2">
      <c r="A2597"/>
      <c r="B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  <c r="T2597"/>
    </row>
    <row r="2598" spans="1:20" x14ac:dyDescent="0.2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</row>
    <row r="2599" spans="1:20" x14ac:dyDescent="0.2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</row>
    <row r="2600" spans="1:20" x14ac:dyDescent="0.2">
      <c r="A2600"/>
      <c r="B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  <c r="T2600"/>
    </row>
    <row r="2601" spans="1:20" x14ac:dyDescent="0.2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</row>
    <row r="2602" spans="1:20" x14ac:dyDescent="0.2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</row>
    <row r="2603" spans="1:20" x14ac:dyDescent="0.2">
      <c r="A2603"/>
      <c r="B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  <c r="T2603"/>
    </row>
    <row r="2604" spans="1:20" x14ac:dyDescent="0.2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</row>
    <row r="2605" spans="1:20" x14ac:dyDescent="0.2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</row>
    <row r="2606" spans="1:20" x14ac:dyDescent="0.2">
      <c r="A2606"/>
      <c r="B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  <c r="T2606"/>
    </row>
    <row r="2607" spans="1:20" x14ac:dyDescent="0.2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</row>
    <row r="2608" spans="1:20" x14ac:dyDescent="0.2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  <c r="T2608"/>
    </row>
    <row r="2609" spans="1:20" x14ac:dyDescent="0.2">
      <c r="A2609"/>
      <c r="B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  <c r="T2609"/>
    </row>
    <row r="2610" spans="1:20" x14ac:dyDescent="0.2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</row>
    <row r="2611" spans="1:20" x14ac:dyDescent="0.2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</row>
    <row r="2612" spans="1:20" x14ac:dyDescent="0.2">
      <c r="A2612"/>
      <c r="B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  <c r="T2612"/>
    </row>
    <row r="2613" spans="1:20" x14ac:dyDescent="0.2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</row>
    <row r="2614" spans="1:20" x14ac:dyDescent="0.2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</row>
    <row r="2615" spans="1:20" x14ac:dyDescent="0.2">
      <c r="A2615"/>
      <c r="B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  <c r="T2615"/>
    </row>
    <row r="2616" spans="1:20" x14ac:dyDescent="0.2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</row>
    <row r="2617" spans="1:20" x14ac:dyDescent="0.2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</row>
    <row r="2618" spans="1:20" x14ac:dyDescent="0.2">
      <c r="A2618"/>
      <c r="B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  <c r="T2618"/>
    </row>
    <row r="2619" spans="1:20" x14ac:dyDescent="0.2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  <c r="T2619"/>
    </row>
    <row r="2620" spans="1:20" x14ac:dyDescent="0.2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  <c r="T2620"/>
    </row>
    <row r="2621" spans="1:20" x14ac:dyDescent="0.2">
      <c r="A2621"/>
      <c r="B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  <c r="T2621"/>
    </row>
    <row r="2622" spans="1:20" x14ac:dyDescent="0.2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</row>
    <row r="2623" spans="1:20" x14ac:dyDescent="0.2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  <c r="T2623"/>
    </row>
    <row r="2624" spans="1:20" x14ac:dyDescent="0.2">
      <c r="A2624"/>
      <c r="B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  <c r="T2624"/>
    </row>
    <row r="2625" spans="1:20" x14ac:dyDescent="0.2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</row>
    <row r="2626" spans="1:20" x14ac:dyDescent="0.2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  <c r="T2626"/>
    </row>
    <row r="2627" spans="1:20" x14ac:dyDescent="0.2">
      <c r="A2627"/>
      <c r="B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  <c r="T2627"/>
    </row>
    <row r="2628" spans="1:20" x14ac:dyDescent="0.2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</row>
    <row r="2629" spans="1:20" x14ac:dyDescent="0.2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</row>
    <row r="2630" spans="1:20" x14ac:dyDescent="0.2">
      <c r="A2630"/>
      <c r="B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  <c r="T2630"/>
    </row>
    <row r="2631" spans="1:20" x14ac:dyDescent="0.2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  <c r="T2631"/>
    </row>
    <row r="2632" spans="1:20" x14ac:dyDescent="0.2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  <c r="T2632"/>
    </row>
    <row r="2633" spans="1:20" x14ac:dyDescent="0.2">
      <c r="A2633"/>
      <c r="B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  <c r="T2633"/>
    </row>
    <row r="2634" spans="1:20" x14ac:dyDescent="0.2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  <c r="T2634"/>
    </row>
    <row r="2635" spans="1:20" x14ac:dyDescent="0.2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  <c r="T2635"/>
    </row>
    <row r="2636" spans="1:20" x14ac:dyDescent="0.2">
      <c r="A2636"/>
      <c r="B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  <c r="T2636"/>
    </row>
    <row r="2637" spans="1:20" x14ac:dyDescent="0.2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</row>
    <row r="2638" spans="1:20" x14ac:dyDescent="0.2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  <c r="T2638"/>
    </row>
    <row r="2639" spans="1:20" x14ac:dyDescent="0.2">
      <c r="A2639"/>
      <c r="B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  <c r="T2639"/>
    </row>
    <row r="2640" spans="1:20" x14ac:dyDescent="0.2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  <c r="T2640"/>
    </row>
    <row r="2641" spans="1:20" x14ac:dyDescent="0.2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  <c r="T2641"/>
    </row>
    <row r="2642" spans="1:20" x14ac:dyDescent="0.2">
      <c r="A2642"/>
      <c r="B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  <c r="T2642"/>
    </row>
    <row r="2643" spans="1:20" x14ac:dyDescent="0.2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  <c r="T2643"/>
    </row>
    <row r="2644" spans="1:20" x14ac:dyDescent="0.2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  <c r="T2644"/>
    </row>
    <row r="2645" spans="1:20" x14ac:dyDescent="0.2">
      <c r="A2645"/>
      <c r="B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  <c r="T2645"/>
    </row>
    <row r="2646" spans="1:20" x14ac:dyDescent="0.2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  <c r="T2646"/>
    </row>
    <row r="2647" spans="1:20" x14ac:dyDescent="0.2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  <c r="T2647"/>
    </row>
    <row r="2648" spans="1:20" x14ac:dyDescent="0.2">
      <c r="A2648"/>
      <c r="B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  <c r="T2648"/>
    </row>
    <row r="2649" spans="1:20" x14ac:dyDescent="0.2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  <c r="T2649"/>
    </row>
    <row r="2650" spans="1:20" x14ac:dyDescent="0.2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  <c r="T2650"/>
    </row>
    <row r="2651" spans="1:20" x14ac:dyDescent="0.2">
      <c r="A2651"/>
      <c r="B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  <c r="T2651"/>
    </row>
    <row r="2652" spans="1:20" x14ac:dyDescent="0.2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  <c r="T2652"/>
    </row>
    <row r="2653" spans="1:20" x14ac:dyDescent="0.2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  <c r="T2653"/>
    </row>
    <row r="2654" spans="1:20" x14ac:dyDescent="0.2">
      <c r="A2654"/>
      <c r="B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  <c r="T2654"/>
    </row>
    <row r="2655" spans="1:20" x14ac:dyDescent="0.2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  <c r="T2655"/>
    </row>
    <row r="2656" spans="1:20" x14ac:dyDescent="0.2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  <c r="T2656"/>
    </row>
    <row r="2657" spans="1:20" x14ac:dyDescent="0.2">
      <c r="A2657"/>
      <c r="B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  <c r="T2657"/>
    </row>
    <row r="2658" spans="1:20" x14ac:dyDescent="0.2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  <c r="T2658"/>
    </row>
    <row r="2659" spans="1:20" x14ac:dyDescent="0.2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  <c r="T2659"/>
    </row>
    <row r="2660" spans="1:20" x14ac:dyDescent="0.2">
      <c r="A2660"/>
      <c r="B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  <c r="T2660"/>
    </row>
    <row r="2661" spans="1:20" x14ac:dyDescent="0.2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  <c r="T2661"/>
    </row>
    <row r="2662" spans="1:20" x14ac:dyDescent="0.2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  <c r="T2662"/>
    </row>
    <row r="2663" spans="1:20" x14ac:dyDescent="0.2">
      <c r="A2663"/>
      <c r="B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  <c r="T2663"/>
    </row>
    <row r="2664" spans="1:20" x14ac:dyDescent="0.2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  <c r="T2664"/>
    </row>
    <row r="2665" spans="1:20" x14ac:dyDescent="0.2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  <c r="T2665"/>
    </row>
    <row r="2666" spans="1:20" x14ac:dyDescent="0.2">
      <c r="A2666"/>
      <c r="B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  <c r="T2666"/>
    </row>
    <row r="2667" spans="1:20" x14ac:dyDescent="0.2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  <c r="T2667"/>
    </row>
    <row r="2668" spans="1:20" x14ac:dyDescent="0.2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  <c r="T2668"/>
    </row>
    <row r="2669" spans="1:20" x14ac:dyDescent="0.2">
      <c r="A2669"/>
      <c r="B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  <c r="T2669"/>
    </row>
    <row r="2670" spans="1:20" x14ac:dyDescent="0.2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  <c r="T2670"/>
    </row>
    <row r="2671" spans="1:20" x14ac:dyDescent="0.2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  <c r="T2671"/>
    </row>
    <row r="2672" spans="1:20" x14ac:dyDescent="0.2">
      <c r="A2672"/>
      <c r="B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  <c r="T2672"/>
    </row>
    <row r="2673" spans="1:20" x14ac:dyDescent="0.2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  <c r="T2673"/>
    </row>
    <row r="2674" spans="1:20" x14ac:dyDescent="0.2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  <c r="T2674"/>
    </row>
    <row r="2675" spans="1:20" x14ac:dyDescent="0.2">
      <c r="A2675"/>
      <c r="B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  <c r="T2675"/>
    </row>
    <row r="2676" spans="1:20" x14ac:dyDescent="0.2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  <c r="T2676"/>
    </row>
    <row r="2677" spans="1:20" x14ac:dyDescent="0.2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  <c r="T2677"/>
    </row>
    <row r="2678" spans="1:20" x14ac:dyDescent="0.2">
      <c r="A2678"/>
      <c r="B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  <c r="T2678"/>
    </row>
    <row r="2679" spans="1:20" x14ac:dyDescent="0.2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  <c r="T2679"/>
    </row>
    <row r="2680" spans="1:20" x14ac:dyDescent="0.2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  <c r="T2680"/>
    </row>
    <row r="2681" spans="1:20" x14ac:dyDescent="0.2">
      <c r="A2681"/>
      <c r="B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  <c r="T2681"/>
    </row>
    <row r="2682" spans="1:20" x14ac:dyDescent="0.2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  <c r="T2682"/>
    </row>
    <row r="2683" spans="1:20" x14ac:dyDescent="0.2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  <c r="T2683"/>
    </row>
    <row r="2684" spans="1:20" x14ac:dyDescent="0.2">
      <c r="A2684"/>
      <c r="B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  <c r="T2684"/>
    </row>
    <row r="2685" spans="1:20" x14ac:dyDescent="0.2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  <c r="T2685"/>
    </row>
    <row r="2686" spans="1:20" x14ac:dyDescent="0.2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  <c r="T2686"/>
    </row>
    <row r="2687" spans="1:20" x14ac:dyDescent="0.2">
      <c r="A2687"/>
      <c r="B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  <c r="T2687"/>
    </row>
    <row r="2688" spans="1:20" x14ac:dyDescent="0.2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  <c r="T2688"/>
    </row>
    <row r="2689" spans="1:20" x14ac:dyDescent="0.2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  <c r="T2689"/>
    </row>
    <row r="2690" spans="1:20" x14ac:dyDescent="0.2">
      <c r="A2690"/>
      <c r="B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  <c r="T2690"/>
    </row>
    <row r="2691" spans="1:20" x14ac:dyDescent="0.2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  <c r="T2691"/>
    </row>
    <row r="2692" spans="1:20" x14ac:dyDescent="0.2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  <c r="T2692"/>
    </row>
    <row r="2693" spans="1:20" x14ac:dyDescent="0.2">
      <c r="A2693"/>
      <c r="B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  <c r="T2693"/>
    </row>
    <row r="2694" spans="1:20" x14ac:dyDescent="0.2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  <c r="T2694"/>
    </row>
    <row r="2695" spans="1:20" x14ac:dyDescent="0.2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  <c r="T2695"/>
    </row>
    <row r="2696" spans="1:20" x14ac:dyDescent="0.2">
      <c r="A2696"/>
      <c r="B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  <c r="T2696"/>
    </row>
    <row r="2697" spans="1:20" x14ac:dyDescent="0.2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  <c r="T2697"/>
    </row>
    <row r="2698" spans="1:20" x14ac:dyDescent="0.2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  <c r="T2698"/>
    </row>
    <row r="2699" spans="1:20" x14ac:dyDescent="0.2">
      <c r="A2699"/>
      <c r="B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  <c r="T2699"/>
    </row>
    <row r="2700" spans="1:20" x14ac:dyDescent="0.2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  <c r="T2700"/>
    </row>
    <row r="2701" spans="1:20" x14ac:dyDescent="0.2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  <c r="T2701"/>
    </row>
    <row r="2702" spans="1:20" x14ac:dyDescent="0.2">
      <c r="A2702"/>
      <c r="B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  <c r="T2702"/>
    </row>
    <row r="2703" spans="1:20" x14ac:dyDescent="0.2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  <c r="T2703"/>
    </row>
    <row r="2704" spans="1:20" x14ac:dyDescent="0.2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  <c r="T2704"/>
    </row>
    <row r="2705" spans="1:20" x14ac:dyDescent="0.2">
      <c r="A2705"/>
      <c r="B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  <c r="T2705"/>
    </row>
    <row r="2706" spans="1:20" x14ac:dyDescent="0.2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  <c r="T2706"/>
    </row>
    <row r="2707" spans="1:20" x14ac:dyDescent="0.2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  <c r="T2707"/>
    </row>
    <row r="2708" spans="1:20" x14ac:dyDescent="0.2">
      <c r="A2708"/>
      <c r="B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  <c r="T2708"/>
    </row>
    <row r="2709" spans="1:20" x14ac:dyDescent="0.2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  <c r="T2709"/>
    </row>
    <row r="2710" spans="1:20" x14ac:dyDescent="0.2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  <c r="T2710"/>
    </row>
    <row r="2711" spans="1:20" x14ac:dyDescent="0.2">
      <c r="A2711"/>
      <c r="B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  <c r="T2711"/>
    </row>
    <row r="2712" spans="1:20" x14ac:dyDescent="0.2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  <c r="T2712"/>
    </row>
    <row r="2713" spans="1:20" x14ac:dyDescent="0.2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  <c r="T2713"/>
    </row>
    <row r="2714" spans="1:20" x14ac:dyDescent="0.2">
      <c r="A2714"/>
      <c r="B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  <c r="T2714"/>
    </row>
    <row r="2715" spans="1:20" x14ac:dyDescent="0.2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  <c r="T2715"/>
    </row>
    <row r="2716" spans="1:20" x14ac:dyDescent="0.2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  <c r="T2716"/>
    </row>
    <row r="2717" spans="1:20" x14ac:dyDescent="0.2">
      <c r="A2717"/>
      <c r="B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  <c r="T2717"/>
    </row>
    <row r="2718" spans="1:20" x14ac:dyDescent="0.2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  <c r="T2718"/>
    </row>
    <row r="2719" spans="1:20" x14ac:dyDescent="0.2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  <c r="T2719"/>
    </row>
    <row r="2720" spans="1:20" x14ac:dyDescent="0.2">
      <c r="A2720"/>
      <c r="B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  <c r="T2720"/>
    </row>
    <row r="2721" spans="1:20" x14ac:dyDescent="0.2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</row>
    <row r="2722" spans="1:20" x14ac:dyDescent="0.2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  <c r="T2722"/>
    </row>
    <row r="2723" spans="1:20" x14ac:dyDescent="0.2">
      <c r="A2723"/>
      <c r="B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  <c r="T2723"/>
    </row>
    <row r="2724" spans="1:20" x14ac:dyDescent="0.2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  <c r="T2724"/>
    </row>
    <row r="2725" spans="1:20" x14ac:dyDescent="0.2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  <c r="T2725"/>
    </row>
    <row r="2726" spans="1:20" x14ac:dyDescent="0.2">
      <c r="A2726"/>
      <c r="B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  <c r="T2726"/>
    </row>
    <row r="2727" spans="1:20" x14ac:dyDescent="0.2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  <c r="T2727"/>
    </row>
    <row r="2728" spans="1:20" x14ac:dyDescent="0.2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  <c r="T2728"/>
    </row>
    <row r="2729" spans="1:20" x14ac:dyDescent="0.2">
      <c r="A2729"/>
      <c r="B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  <c r="T2729"/>
    </row>
    <row r="2730" spans="1:20" x14ac:dyDescent="0.2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  <c r="T2730"/>
    </row>
    <row r="2731" spans="1:20" x14ac:dyDescent="0.2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</row>
    <row r="2732" spans="1:20" x14ac:dyDescent="0.2">
      <c r="A2732"/>
      <c r="B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  <c r="T2732"/>
    </row>
    <row r="2733" spans="1:20" x14ac:dyDescent="0.2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</row>
    <row r="2734" spans="1:20" x14ac:dyDescent="0.2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</row>
    <row r="2735" spans="1:20" x14ac:dyDescent="0.2">
      <c r="A2735"/>
      <c r="B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  <c r="T2735"/>
    </row>
    <row r="2736" spans="1:20" x14ac:dyDescent="0.2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</row>
    <row r="2737" spans="1:20" x14ac:dyDescent="0.2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</row>
    <row r="2738" spans="1:20" x14ac:dyDescent="0.2">
      <c r="A2738"/>
      <c r="B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  <c r="T2738"/>
    </row>
    <row r="2739" spans="1:20" x14ac:dyDescent="0.2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</row>
    <row r="2740" spans="1:20" x14ac:dyDescent="0.2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</row>
    <row r="2741" spans="1:20" x14ac:dyDescent="0.2">
      <c r="A2741"/>
      <c r="B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  <c r="T2741"/>
    </row>
    <row r="2742" spans="1:20" x14ac:dyDescent="0.2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</row>
    <row r="2743" spans="1:20" x14ac:dyDescent="0.2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</row>
    <row r="2744" spans="1:20" x14ac:dyDescent="0.2">
      <c r="A2744"/>
      <c r="B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  <c r="T2744"/>
    </row>
    <row r="2745" spans="1:20" x14ac:dyDescent="0.2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</row>
    <row r="2746" spans="1:20" x14ac:dyDescent="0.2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</row>
    <row r="2747" spans="1:20" x14ac:dyDescent="0.2">
      <c r="A2747"/>
      <c r="B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  <c r="T2747"/>
    </row>
    <row r="2748" spans="1:20" x14ac:dyDescent="0.2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</row>
    <row r="2749" spans="1:20" x14ac:dyDescent="0.2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</row>
    <row r="2750" spans="1:20" x14ac:dyDescent="0.2">
      <c r="A2750"/>
      <c r="B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  <c r="T2750"/>
    </row>
    <row r="2751" spans="1:20" x14ac:dyDescent="0.2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</row>
    <row r="2752" spans="1:20" x14ac:dyDescent="0.2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</row>
    <row r="2753" spans="1:20" x14ac:dyDescent="0.2">
      <c r="A2753"/>
      <c r="B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  <c r="T2753"/>
    </row>
    <row r="2754" spans="1:20" x14ac:dyDescent="0.2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</row>
    <row r="2755" spans="1:20" x14ac:dyDescent="0.2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</row>
    <row r="2756" spans="1:20" x14ac:dyDescent="0.2">
      <c r="A2756"/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  <c r="T2756"/>
    </row>
    <row r="2757" spans="1:20" x14ac:dyDescent="0.2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</row>
    <row r="2758" spans="1:20" x14ac:dyDescent="0.2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</row>
    <row r="2759" spans="1:20" x14ac:dyDescent="0.2">
      <c r="A2759"/>
      <c r="B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  <c r="T2759"/>
    </row>
    <row r="2760" spans="1:20" x14ac:dyDescent="0.2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</row>
    <row r="2761" spans="1:20" x14ac:dyDescent="0.2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  <c r="T2761"/>
    </row>
    <row r="2762" spans="1:20" x14ac:dyDescent="0.2">
      <c r="A2762"/>
      <c r="B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  <c r="T2762"/>
    </row>
    <row r="2763" spans="1:20" x14ac:dyDescent="0.2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</row>
    <row r="2764" spans="1:20" x14ac:dyDescent="0.2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</row>
    <row r="2765" spans="1:20" x14ac:dyDescent="0.2">
      <c r="A2765"/>
      <c r="B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  <c r="T2765"/>
    </row>
    <row r="2766" spans="1:20" x14ac:dyDescent="0.2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</row>
    <row r="2767" spans="1:20" x14ac:dyDescent="0.2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</row>
    <row r="2768" spans="1:20" x14ac:dyDescent="0.2">
      <c r="A2768"/>
      <c r="B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  <c r="T2768"/>
    </row>
    <row r="2769" spans="1:20" x14ac:dyDescent="0.2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  <c r="T2769"/>
    </row>
    <row r="2770" spans="1:20" x14ac:dyDescent="0.2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</row>
    <row r="2771" spans="1:20" x14ac:dyDescent="0.2">
      <c r="A2771"/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  <c r="T2771"/>
    </row>
    <row r="2772" spans="1:20" x14ac:dyDescent="0.2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</row>
    <row r="2773" spans="1:20" x14ac:dyDescent="0.2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  <c r="T2773"/>
    </row>
    <row r="2774" spans="1:20" x14ac:dyDescent="0.2">
      <c r="A2774"/>
      <c r="B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  <c r="T2774"/>
    </row>
    <row r="2775" spans="1:20" x14ac:dyDescent="0.2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  <c r="T2775"/>
    </row>
    <row r="2776" spans="1:20" x14ac:dyDescent="0.2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  <c r="T2776"/>
    </row>
    <row r="2777" spans="1:20" x14ac:dyDescent="0.2">
      <c r="A2777"/>
      <c r="B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  <c r="T2777"/>
    </row>
    <row r="2778" spans="1:20" x14ac:dyDescent="0.2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  <c r="T2778"/>
    </row>
    <row r="2779" spans="1:20" x14ac:dyDescent="0.2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  <c r="T2779"/>
    </row>
    <row r="2780" spans="1:20" x14ac:dyDescent="0.2">
      <c r="A2780"/>
      <c r="B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  <c r="T2780"/>
    </row>
    <row r="2781" spans="1:20" x14ac:dyDescent="0.2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</row>
    <row r="2782" spans="1:20" x14ac:dyDescent="0.2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</row>
    <row r="2783" spans="1:20" x14ac:dyDescent="0.2">
      <c r="A2783"/>
      <c r="B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  <c r="T2783"/>
    </row>
    <row r="2784" spans="1:20" x14ac:dyDescent="0.2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  <c r="T2784"/>
    </row>
    <row r="2785" spans="1:20" x14ac:dyDescent="0.2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  <c r="T2785"/>
    </row>
    <row r="2786" spans="1:20" x14ac:dyDescent="0.2">
      <c r="A2786"/>
      <c r="B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  <c r="T2786"/>
    </row>
    <row r="2787" spans="1:20" x14ac:dyDescent="0.2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</row>
    <row r="2788" spans="1:20" x14ac:dyDescent="0.2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  <c r="T2788"/>
    </row>
    <row r="2789" spans="1:20" x14ac:dyDescent="0.2">
      <c r="A2789"/>
      <c r="B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  <c r="T2789"/>
    </row>
    <row r="2790" spans="1:20" x14ac:dyDescent="0.2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</row>
    <row r="2791" spans="1:20" x14ac:dyDescent="0.2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</row>
    <row r="2792" spans="1:20" x14ac:dyDescent="0.2">
      <c r="A2792"/>
      <c r="B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  <c r="T2792"/>
    </row>
    <row r="2793" spans="1:20" x14ac:dyDescent="0.2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  <c r="T2793"/>
    </row>
    <row r="2794" spans="1:20" x14ac:dyDescent="0.2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  <c r="T2794"/>
    </row>
    <row r="2795" spans="1:20" x14ac:dyDescent="0.2">
      <c r="A2795"/>
      <c r="B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  <c r="T2795"/>
    </row>
    <row r="2796" spans="1:20" x14ac:dyDescent="0.2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  <c r="T2796"/>
    </row>
    <row r="2797" spans="1:20" x14ac:dyDescent="0.2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  <c r="T2797"/>
    </row>
    <row r="2798" spans="1:20" x14ac:dyDescent="0.2">
      <c r="A2798"/>
      <c r="B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  <c r="T2798"/>
    </row>
    <row r="2799" spans="1:20" x14ac:dyDescent="0.2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</row>
    <row r="2800" spans="1:20" x14ac:dyDescent="0.2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  <c r="T2800"/>
    </row>
    <row r="2801" spans="1:20" x14ac:dyDescent="0.2">
      <c r="A2801"/>
      <c r="B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  <c r="T2801"/>
    </row>
    <row r="2802" spans="1:20" x14ac:dyDescent="0.2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  <c r="T2802"/>
    </row>
    <row r="2803" spans="1:20" x14ac:dyDescent="0.2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  <c r="T2803"/>
    </row>
    <row r="2804" spans="1:20" x14ac:dyDescent="0.2">
      <c r="A2804"/>
      <c r="B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  <c r="T2804"/>
    </row>
    <row r="2805" spans="1:20" x14ac:dyDescent="0.2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  <c r="T2805"/>
    </row>
    <row r="2806" spans="1:20" x14ac:dyDescent="0.2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  <c r="T2806"/>
    </row>
    <row r="2807" spans="1:20" x14ac:dyDescent="0.2">
      <c r="A2807"/>
      <c r="B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  <c r="T2807"/>
    </row>
    <row r="2808" spans="1:20" x14ac:dyDescent="0.2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  <c r="T2808"/>
    </row>
    <row r="2809" spans="1:20" x14ac:dyDescent="0.2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  <c r="T2809"/>
    </row>
    <row r="2810" spans="1:20" x14ac:dyDescent="0.2">
      <c r="A2810"/>
      <c r="B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  <c r="T2810"/>
    </row>
    <row r="2811" spans="1:20" x14ac:dyDescent="0.2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  <c r="T2811"/>
    </row>
    <row r="2812" spans="1:20" x14ac:dyDescent="0.2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  <c r="T2812"/>
    </row>
    <row r="2813" spans="1:20" x14ac:dyDescent="0.2">
      <c r="A2813"/>
      <c r="B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  <c r="T2813"/>
    </row>
    <row r="2814" spans="1:20" x14ac:dyDescent="0.2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  <c r="T2814"/>
    </row>
    <row r="2815" spans="1:20" x14ac:dyDescent="0.2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  <c r="T2815"/>
    </row>
    <row r="2816" spans="1:20" x14ac:dyDescent="0.2">
      <c r="A2816"/>
      <c r="B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  <c r="T2816"/>
    </row>
    <row r="2817" spans="1:20" x14ac:dyDescent="0.2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  <c r="T2817"/>
    </row>
    <row r="2818" spans="1:20" x14ac:dyDescent="0.2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  <c r="T2818"/>
    </row>
    <row r="2819" spans="1:20" x14ac:dyDescent="0.2">
      <c r="A2819"/>
      <c r="B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  <c r="T2819"/>
    </row>
    <row r="2820" spans="1:20" x14ac:dyDescent="0.2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  <c r="T2820"/>
    </row>
    <row r="2821" spans="1:20" x14ac:dyDescent="0.2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  <c r="T2821"/>
    </row>
    <row r="2822" spans="1:20" x14ac:dyDescent="0.2">
      <c r="A2822"/>
      <c r="B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  <c r="T2822"/>
    </row>
    <row r="2823" spans="1:20" x14ac:dyDescent="0.2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  <c r="T2823"/>
    </row>
    <row r="2824" spans="1:20" x14ac:dyDescent="0.2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  <c r="T2824"/>
    </row>
    <row r="2825" spans="1:20" x14ac:dyDescent="0.2">
      <c r="A2825"/>
      <c r="B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  <c r="T2825"/>
    </row>
    <row r="2826" spans="1:20" x14ac:dyDescent="0.2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  <c r="T2826"/>
    </row>
    <row r="2827" spans="1:20" x14ac:dyDescent="0.2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  <c r="T2827"/>
    </row>
    <row r="2828" spans="1:20" x14ac:dyDescent="0.2">
      <c r="A2828"/>
      <c r="B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  <c r="T2828"/>
    </row>
    <row r="2829" spans="1:20" x14ac:dyDescent="0.2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  <c r="T2829"/>
    </row>
    <row r="2830" spans="1:20" x14ac:dyDescent="0.2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  <c r="T2830"/>
    </row>
    <row r="2831" spans="1:20" x14ac:dyDescent="0.2">
      <c r="A2831"/>
      <c r="B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  <c r="T2831"/>
    </row>
    <row r="2832" spans="1:20" x14ac:dyDescent="0.2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</row>
    <row r="2833" spans="1:20" x14ac:dyDescent="0.2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  <c r="T2833"/>
    </row>
    <row r="2834" spans="1:20" x14ac:dyDescent="0.2">
      <c r="A2834"/>
      <c r="B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  <c r="T2834"/>
    </row>
    <row r="2835" spans="1:20" x14ac:dyDescent="0.2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  <c r="T2835"/>
    </row>
    <row r="2836" spans="1:20" x14ac:dyDescent="0.2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  <c r="T2836"/>
    </row>
    <row r="2837" spans="1:20" x14ac:dyDescent="0.2">
      <c r="A2837"/>
      <c r="B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  <c r="T2837"/>
    </row>
    <row r="2838" spans="1:20" x14ac:dyDescent="0.2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</row>
    <row r="2839" spans="1:20" x14ac:dyDescent="0.2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  <c r="T2839"/>
    </row>
    <row r="2840" spans="1:20" x14ac:dyDescent="0.2">
      <c r="A2840"/>
      <c r="B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  <c r="T2840"/>
    </row>
    <row r="2841" spans="1:20" x14ac:dyDescent="0.2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  <c r="T2841"/>
    </row>
    <row r="2842" spans="1:20" x14ac:dyDescent="0.2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  <c r="T2842"/>
    </row>
    <row r="2843" spans="1:20" x14ac:dyDescent="0.2">
      <c r="A2843"/>
      <c r="B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  <c r="T2843"/>
    </row>
    <row r="2844" spans="1:20" x14ac:dyDescent="0.2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  <c r="T2844"/>
    </row>
    <row r="2845" spans="1:20" x14ac:dyDescent="0.2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  <c r="T2845"/>
    </row>
    <row r="2846" spans="1:20" x14ac:dyDescent="0.2">
      <c r="A2846"/>
      <c r="B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  <c r="T2846"/>
    </row>
    <row r="2847" spans="1:20" x14ac:dyDescent="0.2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  <c r="T2847"/>
    </row>
    <row r="2848" spans="1:20" x14ac:dyDescent="0.2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  <c r="T2848"/>
    </row>
    <row r="2849" spans="1:20" x14ac:dyDescent="0.2">
      <c r="A2849"/>
      <c r="B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  <c r="T2849"/>
    </row>
    <row r="2850" spans="1:20" x14ac:dyDescent="0.2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  <c r="T2850"/>
    </row>
    <row r="2851" spans="1:20" x14ac:dyDescent="0.2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  <c r="T2851"/>
    </row>
    <row r="2852" spans="1:20" x14ac:dyDescent="0.2">
      <c r="A2852"/>
      <c r="B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  <c r="T2852"/>
    </row>
    <row r="2853" spans="1:20" x14ac:dyDescent="0.2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</row>
    <row r="2854" spans="1:20" x14ac:dyDescent="0.2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  <c r="T2854"/>
    </row>
    <row r="2855" spans="1:20" x14ac:dyDescent="0.2">
      <c r="A2855"/>
      <c r="B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  <c r="T2855"/>
    </row>
    <row r="2856" spans="1:20" x14ac:dyDescent="0.2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  <c r="T2856"/>
    </row>
    <row r="2857" spans="1:20" x14ac:dyDescent="0.2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  <c r="T2857"/>
    </row>
    <row r="2858" spans="1:20" x14ac:dyDescent="0.2">
      <c r="A2858"/>
      <c r="B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  <c r="T2858"/>
    </row>
    <row r="2859" spans="1:20" x14ac:dyDescent="0.2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  <c r="T2859"/>
    </row>
    <row r="2860" spans="1:20" x14ac:dyDescent="0.2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  <c r="T2860"/>
    </row>
    <row r="2861" spans="1:20" x14ac:dyDescent="0.2">
      <c r="A2861"/>
      <c r="B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  <c r="T2861"/>
    </row>
    <row r="2862" spans="1:20" x14ac:dyDescent="0.2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  <c r="T2862"/>
    </row>
    <row r="2863" spans="1:20" x14ac:dyDescent="0.2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  <c r="T2863"/>
    </row>
    <row r="2864" spans="1:20" x14ac:dyDescent="0.2">
      <c r="A2864"/>
      <c r="B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  <c r="T2864"/>
    </row>
    <row r="2865" spans="1:20" x14ac:dyDescent="0.2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  <c r="T2865"/>
    </row>
    <row r="2866" spans="1:20" x14ac:dyDescent="0.2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  <c r="T2866"/>
    </row>
    <row r="2867" spans="1:20" x14ac:dyDescent="0.2">
      <c r="A2867"/>
      <c r="B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  <c r="T2867"/>
    </row>
    <row r="2868" spans="1:20" x14ac:dyDescent="0.2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  <c r="T2868"/>
    </row>
    <row r="2869" spans="1:20" x14ac:dyDescent="0.2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  <c r="T2869"/>
    </row>
    <row r="2870" spans="1:20" x14ac:dyDescent="0.2">
      <c r="A2870"/>
      <c r="B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  <c r="T2870"/>
    </row>
    <row r="2871" spans="1:20" x14ac:dyDescent="0.2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  <c r="T2871"/>
    </row>
    <row r="2872" spans="1:20" x14ac:dyDescent="0.2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  <c r="T2872"/>
    </row>
    <row r="2873" spans="1:20" x14ac:dyDescent="0.2">
      <c r="A2873"/>
      <c r="B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  <c r="T2873"/>
    </row>
    <row r="2874" spans="1:20" x14ac:dyDescent="0.2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  <c r="T2874"/>
    </row>
    <row r="2875" spans="1:20" x14ac:dyDescent="0.2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  <c r="T2875"/>
    </row>
    <row r="2876" spans="1:20" x14ac:dyDescent="0.2">
      <c r="A2876"/>
      <c r="B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  <c r="T2876"/>
    </row>
    <row r="2877" spans="1:20" x14ac:dyDescent="0.2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  <c r="T2877"/>
    </row>
    <row r="2878" spans="1:20" x14ac:dyDescent="0.2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  <c r="T2878"/>
    </row>
    <row r="2879" spans="1:20" x14ac:dyDescent="0.2">
      <c r="A2879"/>
      <c r="B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  <c r="T2879"/>
    </row>
    <row r="2880" spans="1:20" x14ac:dyDescent="0.2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</row>
    <row r="2881" spans="1:20" x14ac:dyDescent="0.2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  <c r="T2881"/>
    </row>
    <row r="2882" spans="1:20" x14ac:dyDescent="0.2">
      <c r="A2882"/>
      <c r="B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  <c r="T2882"/>
    </row>
    <row r="2883" spans="1:20" x14ac:dyDescent="0.2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</row>
    <row r="2884" spans="1:20" x14ac:dyDescent="0.2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  <c r="T2884"/>
    </row>
    <row r="2885" spans="1:20" x14ac:dyDescent="0.2">
      <c r="A2885"/>
      <c r="B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  <c r="T2885"/>
    </row>
    <row r="2886" spans="1:20" x14ac:dyDescent="0.2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</row>
    <row r="2887" spans="1:20" x14ac:dyDescent="0.2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  <c r="T2887"/>
    </row>
    <row r="2888" spans="1:20" x14ac:dyDescent="0.2">
      <c r="A2888"/>
      <c r="B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  <c r="T2888"/>
    </row>
    <row r="2889" spans="1:20" x14ac:dyDescent="0.2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  <c r="T2889"/>
    </row>
    <row r="2890" spans="1:20" x14ac:dyDescent="0.2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  <c r="T2890"/>
    </row>
    <row r="2891" spans="1:20" x14ac:dyDescent="0.2">
      <c r="A2891"/>
      <c r="B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  <c r="T2891"/>
    </row>
    <row r="2892" spans="1:20" x14ac:dyDescent="0.2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  <c r="T2892"/>
    </row>
    <row r="2893" spans="1:20" x14ac:dyDescent="0.2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  <c r="T2893"/>
    </row>
    <row r="2894" spans="1:20" x14ac:dyDescent="0.2">
      <c r="A2894"/>
      <c r="B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  <c r="T2894"/>
    </row>
    <row r="2895" spans="1:20" x14ac:dyDescent="0.2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</row>
    <row r="2896" spans="1:20" x14ac:dyDescent="0.2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  <c r="T2896"/>
    </row>
    <row r="2897" spans="1:20" x14ac:dyDescent="0.2">
      <c r="A2897"/>
      <c r="B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  <c r="T2897"/>
    </row>
    <row r="2898" spans="1:20" x14ac:dyDescent="0.2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</row>
    <row r="2899" spans="1:20" x14ac:dyDescent="0.2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  <c r="T2899"/>
    </row>
    <row r="2900" spans="1:20" x14ac:dyDescent="0.2">
      <c r="A2900"/>
      <c r="B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  <c r="T2900"/>
    </row>
    <row r="2901" spans="1:20" x14ac:dyDescent="0.2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</row>
    <row r="2902" spans="1:20" x14ac:dyDescent="0.2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  <c r="T2902"/>
    </row>
    <row r="2903" spans="1:20" x14ac:dyDescent="0.2">
      <c r="A2903"/>
      <c r="B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  <c r="T2903"/>
    </row>
    <row r="2904" spans="1:20" x14ac:dyDescent="0.2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  <c r="T2904"/>
    </row>
    <row r="2905" spans="1:20" x14ac:dyDescent="0.2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  <c r="T2905"/>
    </row>
    <row r="2906" spans="1:20" x14ac:dyDescent="0.2">
      <c r="A2906"/>
      <c r="B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  <c r="T2906"/>
    </row>
    <row r="2907" spans="1:20" x14ac:dyDescent="0.2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  <c r="T2907"/>
    </row>
    <row r="2908" spans="1:20" x14ac:dyDescent="0.2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  <c r="T2908"/>
    </row>
    <row r="2909" spans="1:20" x14ac:dyDescent="0.2">
      <c r="A2909"/>
      <c r="B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  <c r="T2909"/>
    </row>
    <row r="2910" spans="1:20" x14ac:dyDescent="0.2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  <c r="T2910"/>
    </row>
    <row r="2911" spans="1:20" x14ac:dyDescent="0.2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  <c r="T2911"/>
    </row>
    <row r="2912" spans="1:20" x14ac:dyDescent="0.2">
      <c r="A2912"/>
      <c r="B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  <c r="T2912"/>
    </row>
    <row r="2913" spans="1:20" x14ac:dyDescent="0.2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  <c r="T2913"/>
    </row>
    <row r="2914" spans="1:20" x14ac:dyDescent="0.2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  <c r="T2914"/>
    </row>
    <row r="2915" spans="1:20" x14ac:dyDescent="0.2">
      <c r="A2915"/>
      <c r="B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  <c r="T2915"/>
    </row>
    <row r="2916" spans="1:20" x14ac:dyDescent="0.2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</row>
    <row r="2917" spans="1:20" x14ac:dyDescent="0.2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  <c r="T2917"/>
    </row>
    <row r="2918" spans="1:20" x14ac:dyDescent="0.2">
      <c r="A2918"/>
      <c r="B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  <c r="T2918"/>
    </row>
    <row r="2919" spans="1:20" x14ac:dyDescent="0.2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</row>
    <row r="2920" spans="1:20" x14ac:dyDescent="0.2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  <c r="T2920"/>
    </row>
    <row r="2921" spans="1:20" x14ac:dyDescent="0.2">
      <c r="A2921"/>
      <c r="B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  <c r="T2921"/>
    </row>
    <row r="2922" spans="1:20" x14ac:dyDescent="0.2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</row>
    <row r="2923" spans="1:20" x14ac:dyDescent="0.2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  <c r="T2923"/>
    </row>
    <row r="2924" spans="1:20" x14ac:dyDescent="0.2">
      <c r="A2924"/>
      <c r="B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  <c r="T2924"/>
    </row>
    <row r="2925" spans="1:20" x14ac:dyDescent="0.2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</row>
    <row r="2926" spans="1:20" x14ac:dyDescent="0.2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  <c r="T2926"/>
    </row>
    <row r="2927" spans="1:20" x14ac:dyDescent="0.2">
      <c r="A2927"/>
      <c r="B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  <c r="T2927"/>
    </row>
    <row r="2928" spans="1:20" x14ac:dyDescent="0.2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</row>
    <row r="2929" spans="1:20" x14ac:dyDescent="0.2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  <c r="T2929"/>
    </row>
    <row r="2930" spans="1:20" x14ac:dyDescent="0.2">
      <c r="A2930"/>
      <c r="B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  <c r="T2930"/>
    </row>
    <row r="2931" spans="1:20" x14ac:dyDescent="0.2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  <c r="T2931"/>
    </row>
    <row r="2932" spans="1:20" x14ac:dyDescent="0.2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  <c r="T2932"/>
    </row>
    <row r="2933" spans="1:20" x14ac:dyDescent="0.2">
      <c r="A2933"/>
      <c r="B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  <c r="T2933"/>
    </row>
    <row r="2934" spans="1:20" x14ac:dyDescent="0.2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  <c r="T2934"/>
    </row>
    <row r="2935" spans="1:20" x14ac:dyDescent="0.2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  <c r="T2935"/>
    </row>
    <row r="2936" spans="1:20" x14ac:dyDescent="0.2">
      <c r="A2936"/>
      <c r="B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  <c r="T2936"/>
    </row>
    <row r="2937" spans="1:20" x14ac:dyDescent="0.2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  <c r="T2937"/>
    </row>
    <row r="2938" spans="1:20" x14ac:dyDescent="0.2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  <c r="T2938"/>
    </row>
    <row r="2939" spans="1:20" x14ac:dyDescent="0.2">
      <c r="A2939"/>
      <c r="B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  <c r="T2939"/>
    </row>
    <row r="2940" spans="1:20" x14ac:dyDescent="0.2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  <c r="T2940"/>
    </row>
    <row r="2941" spans="1:20" x14ac:dyDescent="0.2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  <c r="T2941"/>
    </row>
    <row r="2942" spans="1:20" x14ac:dyDescent="0.2">
      <c r="A2942"/>
      <c r="B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  <c r="T2942"/>
    </row>
    <row r="2943" spans="1:20" x14ac:dyDescent="0.2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</row>
    <row r="2944" spans="1:20" x14ac:dyDescent="0.2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  <c r="T2944"/>
    </row>
    <row r="2945" spans="1:20" x14ac:dyDescent="0.2">
      <c r="A2945"/>
      <c r="B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  <c r="T2945"/>
    </row>
    <row r="2946" spans="1:20" x14ac:dyDescent="0.2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</row>
    <row r="2947" spans="1:20" x14ac:dyDescent="0.2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  <c r="T2947"/>
    </row>
    <row r="2948" spans="1:20" x14ac:dyDescent="0.2">
      <c r="A2948"/>
      <c r="B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  <c r="T2948"/>
    </row>
    <row r="2949" spans="1:20" x14ac:dyDescent="0.2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</row>
    <row r="2950" spans="1:20" x14ac:dyDescent="0.2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  <c r="T2950"/>
    </row>
    <row r="2951" spans="1:20" x14ac:dyDescent="0.2">
      <c r="A2951"/>
      <c r="B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  <c r="T2951"/>
    </row>
    <row r="2952" spans="1:20" x14ac:dyDescent="0.2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</row>
    <row r="2953" spans="1:20" x14ac:dyDescent="0.2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  <c r="T2953"/>
    </row>
    <row r="2954" spans="1:20" x14ac:dyDescent="0.2">
      <c r="A2954"/>
      <c r="B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  <c r="T2954"/>
    </row>
    <row r="2955" spans="1:20" x14ac:dyDescent="0.2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</row>
    <row r="2956" spans="1:20" x14ac:dyDescent="0.2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  <c r="T2956"/>
    </row>
    <row r="2957" spans="1:20" x14ac:dyDescent="0.2">
      <c r="A2957"/>
      <c r="B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  <c r="T2957"/>
    </row>
    <row r="2958" spans="1:20" x14ac:dyDescent="0.2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</row>
    <row r="2959" spans="1:20" x14ac:dyDescent="0.2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  <c r="T2959"/>
    </row>
    <row r="2960" spans="1:20" x14ac:dyDescent="0.2">
      <c r="A2960"/>
      <c r="B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  <c r="T2960"/>
    </row>
    <row r="2961" spans="1:20" x14ac:dyDescent="0.2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</row>
    <row r="2962" spans="1:20" x14ac:dyDescent="0.2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  <c r="T2962"/>
    </row>
    <row r="2963" spans="1:20" x14ac:dyDescent="0.2">
      <c r="A2963"/>
      <c r="B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  <c r="T2963"/>
    </row>
    <row r="2964" spans="1:20" x14ac:dyDescent="0.2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</row>
    <row r="2965" spans="1:20" x14ac:dyDescent="0.2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  <c r="T2965"/>
    </row>
    <row r="2966" spans="1:20" x14ac:dyDescent="0.2">
      <c r="A2966"/>
      <c r="B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  <c r="T2966"/>
    </row>
    <row r="2967" spans="1:20" x14ac:dyDescent="0.2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</row>
    <row r="2968" spans="1:20" x14ac:dyDescent="0.2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  <c r="T2968"/>
    </row>
    <row r="2969" spans="1:20" x14ac:dyDescent="0.2">
      <c r="A2969"/>
      <c r="B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  <c r="T2969"/>
    </row>
    <row r="2970" spans="1:20" x14ac:dyDescent="0.2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  <c r="T2970"/>
    </row>
    <row r="2971" spans="1:20" x14ac:dyDescent="0.2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  <c r="T2971"/>
    </row>
    <row r="2972" spans="1:20" x14ac:dyDescent="0.2">
      <c r="A2972"/>
      <c r="B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  <c r="T2972"/>
    </row>
    <row r="2973" spans="1:20" x14ac:dyDescent="0.2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  <c r="T2973"/>
    </row>
    <row r="2974" spans="1:20" x14ac:dyDescent="0.2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  <c r="T2974"/>
    </row>
    <row r="2975" spans="1:20" x14ac:dyDescent="0.2">
      <c r="A2975"/>
      <c r="B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  <c r="T2975"/>
    </row>
    <row r="2976" spans="1:20" x14ac:dyDescent="0.2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  <c r="T2976"/>
    </row>
    <row r="2977" spans="1:20" x14ac:dyDescent="0.2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  <c r="T2977"/>
    </row>
    <row r="2978" spans="1:20" x14ac:dyDescent="0.2">
      <c r="A2978"/>
      <c r="B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  <c r="T2978"/>
    </row>
    <row r="2979" spans="1:20" x14ac:dyDescent="0.2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  <c r="T2979"/>
    </row>
    <row r="2980" spans="1:20" x14ac:dyDescent="0.2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  <c r="T2980"/>
    </row>
    <row r="2981" spans="1:20" x14ac:dyDescent="0.2">
      <c r="A2981"/>
      <c r="B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  <c r="T2981"/>
    </row>
    <row r="2982" spans="1:20" x14ac:dyDescent="0.2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  <c r="T2982"/>
    </row>
    <row r="2983" spans="1:20" x14ac:dyDescent="0.2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  <c r="T2983"/>
    </row>
    <row r="2984" spans="1:20" x14ac:dyDescent="0.2">
      <c r="A2984"/>
      <c r="B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  <c r="T2984"/>
    </row>
    <row r="2985" spans="1:20" x14ac:dyDescent="0.2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  <c r="T2985"/>
    </row>
    <row r="2986" spans="1:20" x14ac:dyDescent="0.2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  <c r="T2986"/>
    </row>
    <row r="2987" spans="1:20" x14ac:dyDescent="0.2">
      <c r="A2987"/>
      <c r="B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  <c r="T2987"/>
    </row>
    <row r="2988" spans="1:20" x14ac:dyDescent="0.2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</row>
    <row r="2989" spans="1:20" x14ac:dyDescent="0.2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  <c r="T2989"/>
    </row>
    <row r="2990" spans="1:20" x14ac:dyDescent="0.2">
      <c r="A2990"/>
      <c r="B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  <c r="T2990"/>
    </row>
    <row r="2991" spans="1:20" x14ac:dyDescent="0.2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</row>
    <row r="2992" spans="1:20" x14ac:dyDescent="0.2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  <c r="T2992"/>
    </row>
    <row r="2993" spans="1:20" x14ac:dyDescent="0.2">
      <c r="A2993"/>
      <c r="B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  <c r="T2993"/>
    </row>
    <row r="2994" spans="1:20" x14ac:dyDescent="0.2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  <c r="T2994"/>
    </row>
    <row r="2995" spans="1:20" x14ac:dyDescent="0.2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  <c r="T2995"/>
    </row>
    <row r="2996" spans="1:20" x14ac:dyDescent="0.2">
      <c r="A2996"/>
      <c r="B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  <c r="T2996"/>
    </row>
    <row r="2997" spans="1:20" x14ac:dyDescent="0.2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  <c r="T2997"/>
    </row>
    <row r="2998" spans="1:20" x14ac:dyDescent="0.2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  <c r="T2998"/>
    </row>
    <row r="2999" spans="1:20" x14ac:dyDescent="0.2">
      <c r="A2999"/>
      <c r="B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  <c r="T2999"/>
    </row>
    <row r="3000" spans="1:20" x14ac:dyDescent="0.2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  <c r="T3000"/>
    </row>
    <row r="3001" spans="1:20" x14ac:dyDescent="0.2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  <c r="T3001"/>
    </row>
    <row r="3002" spans="1:20" x14ac:dyDescent="0.2">
      <c r="A3002"/>
      <c r="B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  <c r="T3002"/>
    </row>
    <row r="3003" spans="1:20" x14ac:dyDescent="0.2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</row>
    <row r="3004" spans="1:20" x14ac:dyDescent="0.2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  <c r="T3004"/>
    </row>
    <row r="3005" spans="1:20" x14ac:dyDescent="0.2">
      <c r="A3005"/>
      <c r="B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  <c r="T3005"/>
    </row>
    <row r="3006" spans="1:20" x14ac:dyDescent="0.2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  <c r="T3006"/>
    </row>
    <row r="3007" spans="1:20" x14ac:dyDescent="0.2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  <c r="T3007"/>
    </row>
    <row r="3008" spans="1:20" x14ac:dyDescent="0.2">
      <c r="A3008"/>
      <c r="B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  <c r="T3008"/>
    </row>
    <row r="3009" spans="1:20" x14ac:dyDescent="0.2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</row>
    <row r="3010" spans="1:20" x14ac:dyDescent="0.2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  <c r="T3010"/>
    </row>
    <row r="3011" spans="1:20" x14ac:dyDescent="0.2">
      <c r="A3011"/>
      <c r="B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  <c r="T3011"/>
    </row>
    <row r="3012" spans="1:20" x14ac:dyDescent="0.2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</row>
    <row r="3013" spans="1:20" x14ac:dyDescent="0.2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  <c r="T3013"/>
    </row>
    <row r="3014" spans="1:20" x14ac:dyDescent="0.2">
      <c r="A3014"/>
      <c r="B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  <c r="T3014"/>
    </row>
    <row r="3015" spans="1:20" x14ac:dyDescent="0.2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  <c r="T3015"/>
    </row>
    <row r="3016" spans="1:20" x14ac:dyDescent="0.2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  <c r="T3016"/>
    </row>
    <row r="3017" spans="1:20" x14ac:dyDescent="0.2">
      <c r="A3017"/>
      <c r="B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  <c r="T3017"/>
    </row>
    <row r="3018" spans="1:20" x14ac:dyDescent="0.2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</row>
    <row r="3019" spans="1:20" x14ac:dyDescent="0.2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  <c r="T3019"/>
    </row>
    <row r="3020" spans="1:20" x14ac:dyDescent="0.2">
      <c r="A3020"/>
      <c r="B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  <c r="T3020"/>
    </row>
    <row r="3021" spans="1:20" x14ac:dyDescent="0.2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</row>
    <row r="3022" spans="1:20" x14ac:dyDescent="0.2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  <c r="T3022"/>
    </row>
    <row r="3023" spans="1:20" x14ac:dyDescent="0.2">
      <c r="A3023"/>
      <c r="B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  <c r="T3023"/>
    </row>
    <row r="3024" spans="1:20" x14ac:dyDescent="0.2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  <c r="T3024"/>
    </row>
    <row r="3025" spans="1:20" x14ac:dyDescent="0.2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  <c r="T3025"/>
    </row>
    <row r="3026" spans="1:20" x14ac:dyDescent="0.2">
      <c r="A3026"/>
      <c r="B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  <c r="T3026"/>
    </row>
    <row r="3027" spans="1:20" x14ac:dyDescent="0.2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</row>
    <row r="3028" spans="1:20" x14ac:dyDescent="0.2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  <c r="T3028"/>
    </row>
    <row r="3029" spans="1:20" x14ac:dyDescent="0.2">
      <c r="A3029"/>
      <c r="B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  <c r="T3029"/>
    </row>
    <row r="3030" spans="1:20" x14ac:dyDescent="0.2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</row>
    <row r="3031" spans="1:20" x14ac:dyDescent="0.2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  <c r="T3031"/>
    </row>
    <row r="3032" spans="1:20" x14ac:dyDescent="0.2">
      <c r="A3032"/>
      <c r="B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  <c r="T3032"/>
    </row>
    <row r="3033" spans="1:20" x14ac:dyDescent="0.2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</row>
    <row r="3034" spans="1:20" x14ac:dyDescent="0.2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  <c r="T3034"/>
    </row>
    <row r="3035" spans="1:20" x14ac:dyDescent="0.2">
      <c r="A3035"/>
      <c r="B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  <c r="T3035"/>
    </row>
    <row r="3036" spans="1:20" x14ac:dyDescent="0.2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  <c r="T3036"/>
    </row>
    <row r="3037" spans="1:20" x14ac:dyDescent="0.2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  <c r="T3037"/>
    </row>
    <row r="3038" spans="1:20" x14ac:dyDescent="0.2">
      <c r="A3038"/>
      <c r="B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  <c r="T3038"/>
    </row>
    <row r="3039" spans="1:20" x14ac:dyDescent="0.2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  <c r="T3039"/>
    </row>
    <row r="3040" spans="1:20" x14ac:dyDescent="0.2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  <c r="T3040"/>
    </row>
    <row r="3041" spans="1:20" x14ac:dyDescent="0.2">
      <c r="A3041"/>
      <c r="B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  <c r="T3041"/>
    </row>
    <row r="3042" spans="1:20" x14ac:dyDescent="0.2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</row>
    <row r="3043" spans="1:20" x14ac:dyDescent="0.2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  <c r="T3043"/>
    </row>
    <row r="3044" spans="1:20" x14ac:dyDescent="0.2">
      <c r="A3044"/>
      <c r="B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  <c r="T3044"/>
    </row>
    <row r="3045" spans="1:20" x14ac:dyDescent="0.2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  <c r="T3045"/>
    </row>
    <row r="3046" spans="1:20" x14ac:dyDescent="0.2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  <c r="T3046"/>
    </row>
    <row r="3047" spans="1:20" x14ac:dyDescent="0.2">
      <c r="A3047"/>
      <c r="B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  <c r="T3047"/>
    </row>
    <row r="3048" spans="1:20" x14ac:dyDescent="0.2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  <c r="T3048"/>
    </row>
    <row r="3049" spans="1:20" x14ac:dyDescent="0.2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  <c r="T3049"/>
    </row>
    <row r="3050" spans="1:20" x14ac:dyDescent="0.2">
      <c r="A3050"/>
      <c r="B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  <c r="T3050"/>
    </row>
    <row r="3051" spans="1:20" x14ac:dyDescent="0.2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  <c r="T3051"/>
    </row>
    <row r="3052" spans="1:20" x14ac:dyDescent="0.2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  <c r="T3052"/>
    </row>
    <row r="3053" spans="1:20" x14ac:dyDescent="0.2">
      <c r="A3053"/>
      <c r="B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  <c r="T3053"/>
    </row>
    <row r="3054" spans="1:20" x14ac:dyDescent="0.2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  <c r="T3054"/>
    </row>
    <row r="3055" spans="1:20" x14ac:dyDescent="0.2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  <c r="T3055"/>
    </row>
    <row r="3056" spans="1:20" x14ac:dyDescent="0.2">
      <c r="A3056"/>
      <c r="B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  <c r="T3056"/>
    </row>
    <row r="3057" spans="1:20" x14ac:dyDescent="0.2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  <c r="T3057"/>
    </row>
    <row r="3058" spans="1:20" x14ac:dyDescent="0.2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  <c r="T3058"/>
    </row>
    <row r="3059" spans="1:20" x14ac:dyDescent="0.2">
      <c r="A3059"/>
      <c r="B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  <c r="T3059"/>
    </row>
    <row r="3060" spans="1:20" x14ac:dyDescent="0.2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  <c r="T3060"/>
    </row>
    <row r="3061" spans="1:20" x14ac:dyDescent="0.2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  <c r="T3061"/>
    </row>
    <row r="3062" spans="1:20" x14ac:dyDescent="0.2">
      <c r="A3062"/>
      <c r="B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  <c r="T3062"/>
    </row>
    <row r="3063" spans="1:20" x14ac:dyDescent="0.2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  <c r="T3063"/>
    </row>
    <row r="3064" spans="1:20" x14ac:dyDescent="0.2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  <c r="T3064"/>
    </row>
    <row r="3065" spans="1:20" x14ac:dyDescent="0.2">
      <c r="A3065"/>
      <c r="B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  <c r="Q3065"/>
      <c r="R3065"/>
      <c r="S3065"/>
      <c r="T3065"/>
    </row>
    <row r="3066" spans="1:20" x14ac:dyDescent="0.2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  <c r="T3066"/>
    </row>
    <row r="3067" spans="1:20" x14ac:dyDescent="0.2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  <c r="T3067"/>
    </row>
    <row r="3068" spans="1:20" x14ac:dyDescent="0.2">
      <c r="A3068"/>
      <c r="B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  <c r="Q3068"/>
      <c r="R3068"/>
      <c r="S3068"/>
      <c r="T3068"/>
    </row>
    <row r="3069" spans="1:20" x14ac:dyDescent="0.2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  <c r="T3069"/>
    </row>
    <row r="3070" spans="1:20" x14ac:dyDescent="0.2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  <c r="T3070"/>
    </row>
    <row r="3071" spans="1:20" x14ac:dyDescent="0.2">
      <c r="A3071"/>
      <c r="B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  <c r="Q3071"/>
      <c r="R3071"/>
      <c r="S3071"/>
      <c r="T3071"/>
    </row>
    <row r="3072" spans="1:20" x14ac:dyDescent="0.2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  <c r="T3072"/>
    </row>
    <row r="3073" spans="1:20" x14ac:dyDescent="0.2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  <c r="T3073"/>
    </row>
    <row r="3074" spans="1:20" x14ac:dyDescent="0.2">
      <c r="A3074"/>
      <c r="B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  <c r="Q3074"/>
      <c r="R3074"/>
      <c r="S3074"/>
      <c r="T3074"/>
    </row>
    <row r="3075" spans="1:20" x14ac:dyDescent="0.2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  <c r="T3075"/>
    </row>
    <row r="3076" spans="1:20" x14ac:dyDescent="0.2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  <c r="T3076"/>
    </row>
    <row r="3077" spans="1:20" x14ac:dyDescent="0.2">
      <c r="A3077"/>
      <c r="B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  <c r="Q3077"/>
      <c r="R3077"/>
      <c r="S3077"/>
      <c r="T3077"/>
    </row>
    <row r="3078" spans="1:20" x14ac:dyDescent="0.2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  <c r="T3078"/>
    </row>
    <row r="3079" spans="1:20" x14ac:dyDescent="0.2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  <c r="T3079"/>
    </row>
    <row r="3080" spans="1:20" x14ac:dyDescent="0.2">
      <c r="A3080"/>
      <c r="B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  <c r="Q3080"/>
      <c r="R3080"/>
      <c r="S3080"/>
      <c r="T3080"/>
    </row>
    <row r="3081" spans="1:20" x14ac:dyDescent="0.2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  <c r="T3081"/>
    </row>
    <row r="3082" spans="1:20" x14ac:dyDescent="0.2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  <c r="T3082"/>
    </row>
    <row r="3083" spans="1:20" x14ac:dyDescent="0.2">
      <c r="A3083"/>
      <c r="B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  <c r="Q3083"/>
      <c r="R3083"/>
      <c r="S3083"/>
      <c r="T3083"/>
    </row>
    <row r="3084" spans="1:20" x14ac:dyDescent="0.2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  <c r="T3084"/>
    </row>
    <row r="3085" spans="1:20" x14ac:dyDescent="0.2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  <c r="T3085"/>
    </row>
    <row r="3086" spans="1:20" x14ac:dyDescent="0.2">
      <c r="A3086"/>
      <c r="B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  <c r="Q3086"/>
      <c r="R3086"/>
      <c r="S3086"/>
      <c r="T3086"/>
    </row>
    <row r="3087" spans="1:20" x14ac:dyDescent="0.2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  <c r="T3087"/>
    </row>
    <row r="3088" spans="1:20" x14ac:dyDescent="0.2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  <c r="T3088"/>
    </row>
    <row r="3089" spans="1:20" x14ac:dyDescent="0.2">
      <c r="A3089"/>
      <c r="B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  <c r="Q3089"/>
      <c r="R3089"/>
      <c r="S3089"/>
      <c r="T3089"/>
    </row>
    <row r="3090" spans="1:20" x14ac:dyDescent="0.2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  <c r="T3090"/>
    </row>
    <row r="3091" spans="1:20" x14ac:dyDescent="0.2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  <c r="T3091"/>
    </row>
    <row r="3092" spans="1:20" x14ac:dyDescent="0.2">
      <c r="A3092"/>
      <c r="B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  <c r="Q3092"/>
      <c r="R3092"/>
      <c r="S3092"/>
      <c r="T3092"/>
    </row>
    <row r="3093" spans="1:20" x14ac:dyDescent="0.2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  <c r="T3093"/>
    </row>
    <row r="3094" spans="1:20" x14ac:dyDescent="0.2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  <c r="T3094"/>
    </row>
    <row r="3095" spans="1:20" x14ac:dyDescent="0.2">
      <c r="A3095"/>
      <c r="B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  <c r="Q3095"/>
      <c r="R3095"/>
      <c r="S3095"/>
      <c r="T3095"/>
    </row>
    <row r="3096" spans="1:20" x14ac:dyDescent="0.2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  <c r="T3096"/>
    </row>
    <row r="3097" spans="1:20" x14ac:dyDescent="0.2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  <c r="T3097"/>
    </row>
    <row r="3098" spans="1:20" x14ac:dyDescent="0.2">
      <c r="A3098"/>
      <c r="B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  <c r="Q3098"/>
      <c r="R3098"/>
      <c r="S3098"/>
      <c r="T3098"/>
    </row>
    <row r="3099" spans="1:20" x14ac:dyDescent="0.2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  <c r="T3099"/>
    </row>
    <row r="3100" spans="1:20" x14ac:dyDescent="0.2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  <c r="T3100"/>
    </row>
    <row r="3101" spans="1:20" x14ac:dyDescent="0.2">
      <c r="A3101"/>
      <c r="B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  <c r="Q3101"/>
      <c r="R3101"/>
      <c r="S3101"/>
      <c r="T3101"/>
    </row>
    <row r="3102" spans="1:20" x14ac:dyDescent="0.2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  <c r="T3102"/>
    </row>
    <row r="3103" spans="1:20" x14ac:dyDescent="0.2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  <c r="T3103"/>
    </row>
    <row r="3104" spans="1:20" x14ac:dyDescent="0.2">
      <c r="A3104"/>
      <c r="B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  <c r="Q3104"/>
      <c r="R3104"/>
      <c r="S3104"/>
      <c r="T3104"/>
    </row>
    <row r="3105" spans="1:20" x14ac:dyDescent="0.2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  <c r="T3105"/>
    </row>
    <row r="3106" spans="1:20" x14ac:dyDescent="0.2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  <c r="T3106"/>
    </row>
    <row r="3107" spans="1:20" x14ac:dyDescent="0.2">
      <c r="A3107"/>
      <c r="B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  <c r="Q3107"/>
      <c r="R3107"/>
      <c r="S3107"/>
      <c r="T3107"/>
    </row>
    <row r="3108" spans="1:20" x14ac:dyDescent="0.2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  <c r="T3108"/>
    </row>
    <row r="3109" spans="1:20" x14ac:dyDescent="0.2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  <c r="T3109"/>
    </row>
    <row r="3110" spans="1:20" x14ac:dyDescent="0.2">
      <c r="A3110"/>
      <c r="B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  <c r="Q3110"/>
      <c r="R3110"/>
      <c r="S3110"/>
      <c r="T3110"/>
    </row>
    <row r="3111" spans="1:20" x14ac:dyDescent="0.2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  <c r="T3111"/>
    </row>
    <row r="3112" spans="1:20" x14ac:dyDescent="0.2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  <c r="T3112"/>
    </row>
    <row r="3113" spans="1:20" x14ac:dyDescent="0.2">
      <c r="A3113"/>
      <c r="B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  <c r="Q3113"/>
      <c r="R3113"/>
      <c r="S3113"/>
      <c r="T3113"/>
    </row>
    <row r="3114" spans="1:20" x14ac:dyDescent="0.2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  <c r="T3114"/>
    </row>
    <row r="3115" spans="1:20" x14ac:dyDescent="0.2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  <c r="T3115"/>
    </row>
    <row r="3116" spans="1:20" x14ac:dyDescent="0.2">
      <c r="A3116"/>
      <c r="B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  <c r="Q3116"/>
      <c r="R3116"/>
      <c r="S3116"/>
      <c r="T3116"/>
    </row>
    <row r="3117" spans="1:20" x14ac:dyDescent="0.2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  <c r="T3117"/>
    </row>
    <row r="3118" spans="1:20" x14ac:dyDescent="0.2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  <c r="T3118"/>
    </row>
    <row r="3119" spans="1:20" x14ac:dyDescent="0.2">
      <c r="A3119"/>
      <c r="B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  <c r="Q3119"/>
      <c r="R3119"/>
      <c r="S3119"/>
      <c r="T3119"/>
    </row>
    <row r="3120" spans="1:20" x14ac:dyDescent="0.2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  <c r="T3120"/>
    </row>
    <row r="3121" spans="1:20" x14ac:dyDescent="0.2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  <c r="T3121"/>
    </row>
    <row r="3122" spans="1:20" x14ac:dyDescent="0.2">
      <c r="A3122"/>
      <c r="B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  <c r="Q3122"/>
      <c r="R3122"/>
      <c r="S3122"/>
      <c r="T3122"/>
    </row>
    <row r="3123" spans="1:20" x14ac:dyDescent="0.2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  <c r="T3123"/>
    </row>
    <row r="3124" spans="1:20" x14ac:dyDescent="0.2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  <c r="T3124"/>
    </row>
    <row r="3125" spans="1:20" x14ac:dyDescent="0.2">
      <c r="A3125"/>
      <c r="B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  <c r="Q3125"/>
      <c r="R3125"/>
      <c r="S3125"/>
      <c r="T3125"/>
    </row>
    <row r="3126" spans="1:20" x14ac:dyDescent="0.2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  <c r="T3126"/>
    </row>
    <row r="3127" spans="1:20" x14ac:dyDescent="0.2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  <c r="T3127"/>
    </row>
    <row r="3128" spans="1:20" x14ac:dyDescent="0.2">
      <c r="A3128"/>
      <c r="B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  <c r="Q3128"/>
      <c r="R3128"/>
      <c r="S3128"/>
      <c r="T3128"/>
    </row>
    <row r="3129" spans="1:20" x14ac:dyDescent="0.2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  <c r="T3129"/>
    </row>
    <row r="3130" spans="1:20" x14ac:dyDescent="0.2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  <c r="T3130"/>
    </row>
    <row r="3131" spans="1:20" x14ac:dyDescent="0.2">
      <c r="A3131"/>
      <c r="B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  <c r="Q3131"/>
      <c r="R3131"/>
      <c r="S3131"/>
      <c r="T3131"/>
    </row>
    <row r="3132" spans="1:20" x14ac:dyDescent="0.2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  <c r="T3132"/>
    </row>
    <row r="3133" spans="1:20" x14ac:dyDescent="0.2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  <c r="T3133"/>
    </row>
    <row r="3134" spans="1:20" x14ac:dyDescent="0.2">
      <c r="A3134"/>
      <c r="B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  <c r="Q3134"/>
      <c r="R3134"/>
      <c r="S3134"/>
      <c r="T3134"/>
    </row>
    <row r="3135" spans="1:20" x14ac:dyDescent="0.2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  <c r="T3135"/>
    </row>
    <row r="3136" spans="1:20" x14ac:dyDescent="0.2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  <c r="T3136"/>
    </row>
    <row r="3137" spans="1:20" x14ac:dyDescent="0.2">
      <c r="A3137"/>
      <c r="B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  <c r="Q3137"/>
      <c r="R3137"/>
      <c r="S3137"/>
      <c r="T3137"/>
    </row>
    <row r="3138" spans="1:20" x14ac:dyDescent="0.2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  <c r="T3138"/>
    </row>
    <row r="3139" spans="1:20" x14ac:dyDescent="0.2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  <c r="T3139"/>
    </row>
    <row r="3140" spans="1:20" x14ac:dyDescent="0.2">
      <c r="A3140"/>
      <c r="B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  <c r="Q3140"/>
      <c r="R3140"/>
      <c r="S3140"/>
      <c r="T3140"/>
    </row>
    <row r="3141" spans="1:20" x14ac:dyDescent="0.2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  <c r="T3141"/>
    </row>
    <row r="3142" spans="1:20" x14ac:dyDescent="0.2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  <c r="T3142"/>
    </row>
    <row r="3143" spans="1:20" x14ac:dyDescent="0.2">
      <c r="A3143"/>
      <c r="B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  <c r="Q3143"/>
      <c r="R3143"/>
      <c r="S3143"/>
      <c r="T3143"/>
    </row>
    <row r="3144" spans="1:20" x14ac:dyDescent="0.2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  <c r="T3144"/>
    </row>
    <row r="3145" spans="1:20" x14ac:dyDescent="0.2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  <c r="T3145"/>
    </row>
    <row r="3146" spans="1:20" x14ac:dyDescent="0.2">
      <c r="A3146"/>
      <c r="B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  <c r="Q3146"/>
      <c r="R3146"/>
      <c r="S3146"/>
      <c r="T3146"/>
    </row>
    <row r="3147" spans="1:20" x14ac:dyDescent="0.2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  <c r="T3147"/>
    </row>
    <row r="3148" spans="1:20" x14ac:dyDescent="0.2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  <c r="T3148"/>
    </row>
    <row r="3149" spans="1:20" x14ac:dyDescent="0.2">
      <c r="A3149"/>
      <c r="B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  <c r="Q3149"/>
      <c r="R3149"/>
      <c r="S3149"/>
      <c r="T3149"/>
    </row>
    <row r="3150" spans="1:20" x14ac:dyDescent="0.2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  <c r="T3150"/>
    </row>
    <row r="3151" spans="1:20" x14ac:dyDescent="0.2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  <c r="T3151"/>
    </row>
    <row r="3152" spans="1:20" x14ac:dyDescent="0.2">
      <c r="A3152"/>
      <c r="B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  <c r="Q3152"/>
      <c r="R3152"/>
      <c r="S3152"/>
      <c r="T3152"/>
    </row>
    <row r="3153" spans="1:20" x14ac:dyDescent="0.2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  <c r="T3153"/>
    </row>
    <row r="3154" spans="1:20" x14ac:dyDescent="0.2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  <c r="T3154"/>
    </row>
    <row r="3155" spans="1:20" x14ac:dyDescent="0.2">
      <c r="A3155"/>
      <c r="B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  <c r="Q3155"/>
      <c r="R3155"/>
      <c r="S3155"/>
      <c r="T3155"/>
    </row>
    <row r="3156" spans="1:20" x14ac:dyDescent="0.2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  <c r="T3156"/>
    </row>
    <row r="3157" spans="1:20" x14ac:dyDescent="0.2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  <c r="T3157"/>
    </row>
    <row r="3158" spans="1:20" x14ac:dyDescent="0.2">
      <c r="A3158"/>
      <c r="B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  <c r="Q3158"/>
      <c r="R3158"/>
      <c r="S3158"/>
      <c r="T3158"/>
    </row>
    <row r="3159" spans="1:20" x14ac:dyDescent="0.2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  <c r="T3159"/>
    </row>
    <row r="3160" spans="1:20" x14ac:dyDescent="0.2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  <c r="T3160"/>
    </row>
    <row r="3161" spans="1:20" x14ac:dyDescent="0.2">
      <c r="A3161"/>
      <c r="B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  <c r="Q3161"/>
      <c r="R3161"/>
      <c r="S3161"/>
      <c r="T3161"/>
    </row>
    <row r="3162" spans="1:20" x14ac:dyDescent="0.2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  <c r="T3162"/>
    </row>
    <row r="3163" spans="1:20" x14ac:dyDescent="0.2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  <c r="T3163"/>
    </row>
    <row r="3164" spans="1:20" x14ac:dyDescent="0.2">
      <c r="A3164"/>
      <c r="B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  <c r="Q3164"/>
      <c r="R3164"/>
      <c r="S3164"/>
      <c r="T3164"/>
    </row>
    <row r="3165" spans="1:20" x14ac:dyDescent="0.2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  <c r="T3165"/>
    </row>
    <row r="3166" spans="1:20" x14ac:dyDescent="0.2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  <c r="T3166"/>
    </row>
    <row r="3167" spans="1:20" x14ac:dyDescent="0.2">
      <c r="A3167"/>
      <c r="B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  <c r="Q3167"/>
      <c r="R3167"/>
      <c r="S3167"/>
      <c r="T3167"/>
    </row>
    <row r="3168" spans="1:20" x14ac:dyDescent="0.2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  <c r="T3168"/>
    </row>
    <row r="3169" spans="1:20" x14ac:dyDescent="0.2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  <c r="T3169"/>
    </row>
    <row r="3170" spans="1:20" x14ac:dyDescent="0.2">
      <c r="A3170"/>
      <c r="B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  <c r="Q3170"/>
      <c r="R3170"/>
      <c r="S3170"/>
      <c r="T3170"/>
    </row>
    <row r="3171" spans="1:20" x14ac:dyDescent="0.2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  <c r="T3171"/>
    </row>
    <row r="3172" spans="1:20" x14ac:dyDescent="0.2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  <c r="T3172"/>
    </row>
    <row r="3173" spans="1:20" x14ac:dyDescent="0.2">
      <c r="A3173"/>
      <c r="B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  <c r="Q3173"/>
      <c r="R3173"/>
      <c r="S3173"/>
      <c r="T3173"/>
    </row>
    <row r="3174" spans="1:20" x14ac:dyDescent="0.2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  <c r="T3174"/>
    </row>
    <row r="3175" spans="1:20" x14ac:dyDescent="0.2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  <c r="T3175"/>
    </row>
    <row r="3176" spans="1:20" x14ac:dyDescent="0.2">
      <c r="A3176"/>
      <c r="B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  <c r="Q3176"/>
      <c r="R3176"/>
      <c r="S3176"/>
      <c r="T3176"/>
    </row>
    <row r="3177" spans="1:20" x14ac:dyDescent="0.2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  <c r="T3177"/>
    </row>
    <row r="3178" spans="1:20" x14ac:dyDescent="0.2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  <c r="T3178"/>
    </row>
    <row r="3179" spans="1:20" x14ac:dyDescent="0.2">
      <c r="A3179"/>
      <c r="B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  <c r="Q3179"/>
      <c r="R3179"/>
      <c r="S3179"/>
      <c r="T3179"/>
    </row>
    <row r="3180" spans="1:20" x14ac:dyDescent="0.2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  <c r="T3180"/>
    </row>
    <row r="3181" spans="1:20" x14ac:dyDescent="0.2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  <c r="T3181"/>
    </row>
    <row r="3182" spans="1:20" x14ac:dyDescent="0.2">
      <c r="A3182"/>
      <c r="B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  <c r="Q3182"/>
      <c r="R3182"/>
      <c r="S3182"/>
      <c r="T3182"/>
    </row>
    <row r="3183" spans="1:20" x14ac:dyDescent="0.2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  <c r="T3183"/>
    </row>
    <row r="3184" spans="1:20" x14ac:dyDescent="0.2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  <c r="T3184"/>
    </row>
    <row r="3185" spans="1:20" x14ac:dyDescent="0.2">
      <c r="A3185"/>
      <c r="B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  <c r="Q3185"/>
      <c r="R3185"/>
      <c r="S3185"/>
      <c r="T3185"/>
    </row>
    <row r="3186" spans="1:20" x14ac:dyDescent="0.2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  <c r="T3186"/>
    </row>
    <row r="3187" spans="1:20" x14ac:dyDescent="0.2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  <c r="T3187"/>
    </row>
    <row r="3188" spans="1:20" x14ac:dyDescent="0.2">
      <c r="A3188"/>
      <c r="B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  <c r="Q3188"/>
      <c r="R3188"/>
      <c r="S3188"/>
      <c r="T3188"/>
    </row>
    <row r="3189" spans="1:20" x14ac:dyDescent="0.2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  <c r="T3189"/>
    </row>
    <row r="3190" spans="1:20" x14ac:dyDescent="0.2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  <c r="T3190"/>
    </row>
    <row r="3191" spans="1:20" x14ac:dyDescent="0.2">
      <c r="A3191"/>
      <c r="B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  <c r="Q3191"/>
      <c r="R3191"/>
      <c r="S3191"/>
      <c r="T3191"/>
    </row>
    <row r="3192" spans="1:20" x14ac:dyDescent="0.2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  <c r="T3192"/>
    </row>
    <row r="3193" spans="1:20" x14ac:dyDescent="0.2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  <c r="T3193"/>
    </row>
    <row r="3194" spans="1:20" x14ac:dyDescent="0.2">
      <c r="A3194"/>
      <c r="B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  <c r="Q3194"/>
      <c r="R3194"/>
      <c r="S3194"/>
      <c r="T3194"/>
    </row>
    <row r="3195" spans="1:20" x14ac:dyDescent="0.2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  <c r="T3195"/>
    </row>
    <row r="3196" spans="1:20" x14ac:dyDescent="0.2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  <c r="T3196"/>
    </row>
    <row r="3197" spans="1:20" x14ac:dyDescent="0.2">
      <c r="A3197"/>
      <c r="B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  <c r="Q3197"/>
      <c r="R3197"/>
      <c r="S3197"/>
      <c r="T3197"/>
    </row>
    <row r="3198" spans="1:20" x14ac:dyDescent="0.2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  <c r="T3198"/>
    </row>
    <row r="3199" spans="1:20" x14ac:dyDescent="0.2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  <c r="T3199"/>
    </row>
    <row r="3200" spans="1:20" x14ac:dyDescent="0.2">
      <c r="A3200"/>
      <c r="B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  <c r="Q3200"/>
      <c r="R3200"/>
      <c r="S3200"/>
      <c r="T3200"/>
    </row>
    <row r="3201" spans="1:20" x14ac:dyDescent="0.2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  <c r="T3201"/>
    </row>
    <row r="3202" spans="1:20" x14ac:dyDescent="0.2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  <c r="T3202"/>
    </row>
    <row r="3203" spans="1:20" x14ac:dyDescent="0.2">
      <c r="A3203"/>
      <c r="B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  <c r="Q3203"/>
      <c r="R3203"/>
      <c r="S3203"/>
      <c r="T3203"/>
    </row>
    <row r="3204" spans="1:20" x14ac:dyDescent="0.2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  <c r="T3204"/>
    </row>
    <row r="3205" spans="1:20" x14ac:dyDescent="0.2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  <c r="T3205"/>
    </row>
    <row r="3206" spans="1:20" x14ac:dyDescent="0.2">
      <c r="A3206"/>
      <c r="B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  <c r="Q3206"/>
      <c r="R3206"/>
      <c r="S3206"/>
      <c r="T3206"/>
    </row>
    <row r="3207" spans="1:20" x14ac:dyDescent="0.2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  <c r="T3207"/>
    </row>
    <row r="3208" spans="1:20" x14ac:dyDescent="0.2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  <c r="T3208"/>
    </row>
    <row r="3209" spans="1:20" x14ac:dyDescent="0.2">
      <c r="A3209"/>
      <c r="B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  <c r="Q3209"/>
      <c r="R3209"/>
      <c r="S3209"/>
      <c r="T3209"/>
    </row>
    <row r="3210" spans="1:20" x14ac:dyDescent="0.2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  <c r="T3210"/>
    </row>
    <row r="3211" spans="1:20" x14ac:dyDescent="0.2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  <c r="T3211"/>
    </row>
    <row r="3212" spans="1:20" x14ac:dyDescent="0.2">
      <c r="A3212"/>
      <c r="B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  <c r="Q3212"/>
      <c r="R3212"/>
      <c r="S3212"/>
      <c r="T3212"/>
    </row>
    <row r="3213" spans="1:20" x14ac:dyDescent="0.2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  <c r="T3213"/>
    </row>
    <row r="3214" spans="1:20" x14ac:dyDescent="0.2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  <c r="T3214"/>
    </row>
    <row r="3215" spans="1:20" x14ac:dyDescent="0.2">
      <c r="A3215"/>
      <c r="B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  <c r="Q3215"/>
      <c r="R3215"/>
      <c r="S3215"/>
      <c r="T3215"/>
    </row>
    <row r="3216" spans="1:20" x14ac:dyDescent="0.2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  <c r="T3216"/>
    </row>
    <row r="3217" spans="1:20" x14ac:dyDescent="0.2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  <c r="T3217"/>
    </row>
    <row r="3218" spans="1:20" x14ac:dyDescent="0.2">
      <c r="A3218"/>
      <c r="B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  <c r="Q3218"/>
      <c r="R3218"/>
      <c r="S3218"/>
      <c r="T3218"/>
    </row>
    <row r="3219" spans="1:20" x14ac:dyDescent="0.2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  <c r="T3219"/>
    </row>
    <row r="3220" spans="1:20" x14ac:dyDescent="0.2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  <c r="T3220"/>
    </row>
    <row r="3221" spans="1:20" x14ac:dyDescent="0.2">
      <c r="A3221"/>
      <c r="B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  <c r="Q3221"/>
      <c r="R3221"/>
      <c r="S3221"/>
      <c r="T3221"/>
    </row>
    <row r="3222" spans="1:20" x14ac:dyDescent="0.2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  <c r="T3222"/>
    </row>
    <row r="3223" spans="1:20" x14ac:dyDescent="0.2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  <c r="T3223"/>
    </row>
    <row r="3224" spans="1:20" x14ac:dyDescent="0.2">
      <c r="A3224"/>
      <c r="B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  <c r="Q3224"/>
      <c r="R3224"/>
      <c r="S3224"/>
      <c r="T3224"/>
    </row>
    <row r="3225" spans="1:20" x14ac:dyDescent="0.2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  <c r="T3225"/>
    </row>
    <row r="3226" spans="1:20" x14ac:dyDescent="0.2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  <c r="T3226"/>
    </row>
    <row r="3227" spans="1:20" x14ac:dyDescent="0.2">
      <c r="A3227"/>
      <c r="B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  <c r="Q3227"/>
      <c r="R3227"/>
      <c r="S3227"/>
      <c r="T3227"/>
    </row>
    <row r="3228" spans="1:20" x14ac:dyDescent="0.2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  <c r="T3228"/>
    </row>
    <row r="3229" spans="1:20" x14ac:dyDescent="0.2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  <c r="T3229"/>
    </row>
    <row r="3230" spans="1:20" x14ac:dyDescent="0.2">
      <c r="A3230"/>
      <c r="B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  <c r="Q3230"/>
      <c r="R3230"/>
      <c r="S3230"/>
      <c r="T3230"/>
    </row>
    <row r="3231" spans="1:20" x14ac:dyDescent="0.2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  <c r="T3231"/>
    </row>
    <row r="3232" spans="1:20" x14ac:dyDescent="0.2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  <c r="T3232"/>
    </row>
    <row r="3233" spans="1:20" x14ac:dyDescent="0.2">
      <c r="A3233"/>
      <c r="B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  <c r="Q3233"/>
      <c r="R3233"/>
      <c r="S3233"/>
      <c r="T3233"/>
    </row>
    <row r="3234" spans="1:20" x14ac:dyDescent="0.2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  <c r="T3234"/>
    </row>
    <row r="3235" spans="1:20" x14ac:dyDescent="0.2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  <c r="T3235"/>
    </row>
    <row r="3236" spans="1:20" x14ac:dyDescent="0.2">
      <c r="A3236"/>
      <c r="B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  <c r="Q3236"/>
      <c r="R3236"/>
      <c r="S3236"/>
      <c r="T3236"/>
    </row>
    <row r="3237" spans="1:20" x14ac:dyDescent="0.2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  <c r="T3237"/>
    </row>
    <row r="3238" spans="1:20" x14ac:dyDescent="0.2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  <c r="T3238"/>
    </row>
    <row r="3239" spans="1:20" x14ac:dyDescent="0.2">
      <c r="A3239"/>
      <c r="B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  <c r="Q3239"/>
      <c r="R3239"/>
      <c r="S3239"/>
      <c r="T3239"/>
    </row>
    <row r="3240" spans="1:20" x14ac:dyDescent="0.2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  <c r="T3240"/>
    </row>
    <row r="3241" spans="1:20" x14ac:dyDescent="0.2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  <c r="T3241"/>
    </row>
    <row r="3242" spans="1:20" x14ac:dyDescent="0.2">
      <c r="A3242"/>
      <c r="B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  <c r="Q3242"/>
      <c r="R3242"/>
      <c r="S3242"/>
      <c r="T3242"/>
    </row>
    <row r="3243" spans="1:20" x14ac:dyDescent="0.2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  <c r="T3243"/>
    </row>
    <row r="3244" spans="1:20" x14ac:dyDescent="0.2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  <c r="T3244"/>
    </row>
    <row r="3245" spans="1:20" x14ac:dyDescent="0.2">
      <c r="A3245"/>
      <c r="B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  <c r="Q3245"/>
      <c r="R3245"/>
      <c r="S3245"/>
      <c r="T3245"/>
    </row>
    <row r="3246" spans="1:20" x14ac:dyDescent="0.2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  <c r="T3246"/>
    </row>
    <row r="3247" spans="1:20" x14ac:dyDescent="0.2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  <c r="T3247"/>
    </row>
    <row r="3248" spans="1:20" x14ac:dyDescent="0.2">
      <c r="A3248"/>
      <c r="B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  <c r="Q3248"/>
      <c r="R3248"/>
      <c r="S3248"/>
      <c r="T3248"/>
    </row>
    <row r="3249" spans="1:20" x14ac:dyDescent="0.2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  <c r="T3249"/>
    </row>
    <row r="3250" spans="1:20" x14ac:dyDescent="0.2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  <c r="T3250"/>
    </row>
    <row r="3251" spans="1:20" x14ac:dyDescent="0.2">
      <c r="A3251"/>
      <c r="B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  <c r="Q3251"/>
      <c r="R3251"/>
      <c r="S3251"/>
      <c r="T3251"/>
    </row>
    <row r="3252" spans="1:20" x14ac:dyDescent="0.2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  <c r="T3252"/>
    </row>
    <row r="3253" spans="1:20" x14ac:dyDescent="0.2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  <c r="T3253"/>
    </row>
    <row r="3254" spans="1:20" x14ac:dyDescent="0.2">
      <c r="A3254"/>
      <c r="B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  <c r="Q3254"/>
      <c r="R3254"/>
      <c r="S3254"/>
      <c r="T3254"/>
    </row>
    <row r="3255" spans="1:20" x14ac:dyDescent="0.2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  <c r="T3255"/>
    </row>
    <row r="3256" spans="1:20" x14ac:dyDescent="0.2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  <c r="T3256"/>
    </row>
    <row r="3257" spans="1:20" x14ac:dyDescent="0.2">
      <c r="A3257"/>
      <c r="B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  <c r="Q3257"/>
      <c r="R3257"/>
      <c r="S3257"/>
      <c r="T3257"/>
    </row>
    <row r="3258" spans="1:20" x14ac:dyDescent="0.2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  <c r="T3258"/>
    </row>
    <row r="3259" spans="1:20" x14ac:dyDescent="0.2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  <c r="T3259"/>
    </row>
    <row r="3260" spans="1:20" x14ac:dyDescent="0.2">
      <c r="A3260"/>
      <c r="B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  <c r="Q3260"/>
      <c r="R3260"/>
      <c r="S3260"/>
      <c r="T3260"/>
    </row>
    <row r="3261" spans="1:20" x14ac:dyDescent="0.2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  <c r="T3261"/>
    </row>
    <row r="3262" spans="1:20" x14ac:dyDescent="0.2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  <c r="T3262"/>
    </row>
    <row r="3263" spans="1:20" x14ac:dyDescent="0.2">
      <c r="A3263"/>
      <c r="B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  <c r="Q3263"/>
      <c r="R3263"/>
      <c r="S3263"/>
      <c r="T3263"/>
    </row>
    <row r="3264" spans="1:20" x14ac:dyDescent="0.2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  <c r="T3264"/>
    </row>
    <row r="3265" spans="1:20" x14ac:dyDescent="0.2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  <c r="T3265"/>
    </row>
    <row r="3266" spans="1:20" x14ac:dyDescent="0.2">
      <c r="A3266"/>
      <c r="B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  <c r="Q3266"/>
      <c r="R3266"/>
      <c r="S3266"/>
      <c r="T3266"/>
    </row>
    <row r="3267" spans="1:20" x14ac:dyDescent="0.2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  <c r="T3267"/>
    </row>
    <row r="3268" spans="1:20" x14ac:dyDescent="0.2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  <c r="T3268"/>
    </row>
    <row r="3269" spans="1:20" x14ac:dyDescent="0.2">
      <c r="A3269"/>
      <c r="B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  <c r="Q3269"/>
      <c r="R3269"/>
      <c r="S3269"/>
      <c r="T3269"/>
    </row>
    <row r="3270" spans="1:20" x14ac:dyDescent="0.2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  <c r="T3270"/>
    </row>
    <row r="3271" spans="1:20" x14ac:dyDescent="0.2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  <c r="T3271"/>
    </row>
    <row r="3272" spans="1:20" x14ac:dyDescent="0.2">
      <c r="A3272"/>
      <c r="B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  <c r="Q3272"/>
      <c r="R3272"/>
      <c r="S3272"/>
      <c r="T3272"/>
    </row>
    <row r="3273" spans="1:20" x14ac:dyDescent="0.2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  <c r="T3273"/>
    </row>
    <row r="3274" spans="1:20" x14ac:dyDescent="0.2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  <c r="T3274"/>
    </row>
    <row r="3275" spans="1:20" x14ac:dyDescent="0.2">
      <c r="A3275"/>
      <c r="B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  <c r="Q3275"/>
      <c r="R3275"/>
      <c r="S3275"/>
      <c r="T3275"/>
    </row>
    <row r="3276" spans="1:20" x14ac:dyDescent="0.2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  <c r="T3276"/>
    </row>
    <row r="3277" spans="1:20" x14ac:dyDescent="0.2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  <c r="T3277"/>
    </row>
    <row r="3278" spans="1:20" x14ac:dyDescent="0.2">
      <c r="A3278"/>
      <c r="B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  <c r="Q3278"/>
      <c r="R3278"/>
      <c r="S3278"/>
      <c r="T3278"/>
    </row>
    <row r="3279" spans="1:20" x14ac:dyDescent="0.2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  <c r="T3279"/>
    </row>
    <row r="3280" spans="1:20" x14ac:dyDescent="0.2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  <c r="T3280"/>
    </row>
    <row r="3281" spans="1:20" x14ac:dyDescent="0.2">
      <c r="A3281"/>
      <c r="B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  <c r="Q3281"/>
      <c r="R3281"/>
      <c r="S3281"/>
      <c r="T3281"/>
    </row>
    <row r="3282" spans="1:20" x14ac:dyDescent="0.2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  <c r="T3282"/>
    </row>
    <row r="3283" spans="1:20" x14ac:dyDescent="0.2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  <c r="T3283"/>
    </row>
    <row r="3284" spans="1:20" x14ac:dyDescent="0.2">
      <c r="A3284"/>
      <c r="B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  <c r="Q3284"/>
      <c r="R3284"/>
      <c r="S3284"/>
      <c r="T3284"/>
    </row>
    <row r="3285" spans="1:20" x14ac:dyDescent="0.2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  <c r="T3285"/>
    </row>
    <row r="3286" spans="1:20" x14ac:dyDescent="0.2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  <c r="T3286"/>
    </row>
    <row r="3287" spans="1:20" x14ac:dyDescent="0.2">
      <c r="A3287"/>
      <c r="B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  <c r="Q3287"/>
      <c r="R3287"/>
      <c r="S3287"/>
      <c r="T3287"/>
    </row>
    <row r="3288" spans="1:20" x14ac:dyDescent="0.2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  <c r="T3288"/>
    </row>
    <row r="3289" spans="1:20" x14ac:dyDescent="0.2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  <c r="T3289"/>
    </row>
    <row r="3290" spans="1:20" x14ac:dyDescent="0.2">
      <c r="A3290"/>
      <c r="B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  <c r="Q3290"/>
      <c r="R3290"/>
      <c r="S3290"/>
      <c r="T3290"/>
    </row>
    <row r="3291" spans="1:20" x14ac:dyDescent="0.2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  <c r="T3291"/>
    </row>
    <row r="3292" spans="1:20" x14ac:dyDescent="0.2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  <c r="T3292"/>
    </row>
    <row r="3293" spans="1:20" x14ac:dyDescent="0.2">
      <c r="A3293"/>
      <c r="B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  <c r="Q3293"/>
      <c r="R3293"/>
      <c r="S3293"/>
      <c r="T3293"/>
    </row>
    <row r="3294" spans="1:20" x14ac:dyDescent="0.2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  <c r="T3294"/>
    </row>
    <row r="3295" spans="1:20" x14ac:dyDescent="0.2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  <c r="T3295"/>
    </row>
    <row r="3296" spans="1:20" x14ac:dyDescent="0.2">
      <c r="A3296"/>
      <c r="B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  <c r="Q3296"/>
      <c r="R3296"/>
      <c r="S3296"/>
      <c r="T3296"/>
    </row>
    <row r="3297" spans="1:20" x14ac:dyDescent="0.2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  <c r="T3297"/>
    </row>
    <row r="3298" spans="1:20" x14ac:dyDescent="0.2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  <c r="T3298"/>
    </row>
    <row r="3299" spans="1:20" x14ac:dyDescent="0.2">
      <c r="A3299"/>
      <c r="B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  <c r="Q3299"/>
      <c r="R3299"/>
      <c r="S3299"/>
      <c r="T3299"/>
    </row>
    <row r="3300" spans="1:20" x14ac:dyDescent="0.2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  <c r="T3300"/>
    </row>
    <row r="3301" spans="1:20" x14ac:dyDescent="0.2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  <c r="T3301"/>
    </row>
    <row r="3302" spans="1:20" x14ac:dyDescent="0.2">
      <c r="A3302"/>
      <c r="B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  <c r="Q3302"/>
      <c r="R3302"/>
      <c r="S3302"/>
      <c r="T3302"/>
    </row>
    <row r="3303" spans="1:20" x14ac:dyDescent="0.2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  <c r="T3303"/>
    </row>
    <row r="3304" spans="1:20" x14ac:dyDescent="0.2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  <c r="T3304"/>
    </row>
    <row r="3305" spans="1:20" x14ac:dyDescent="0.2">
      <c r="A3305"/>
      <c r="B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  <c r="Q3305"/>
      <c r="R3305"/>
      <c r="S3305"/>
      <c r="T3305"/>
    </row>
    <row r="3306" spans="1:20" x14ac:dyDescent="0.2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  <c r="T3306"/>
    </row>
    <row r="3307" spans="1:20" x14ac:dyDescent="0.2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  <c r="T3307"/>
    </row>
    <row r="3308" spans="1:20" x14ac:dyDescent="0.2">
      <c r="A3308"/>
      <c r="B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  <c r="Q3308"/>
      <c r="R3308"/>
      <c r="S3308"/>
      <c r="T3308"/>
    </row>
    <row r="3309" spans="1:20" x14ac:dyDescent="0.2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  <c r="T3309"/>
    </row>
    <row r="3310" spans="1:20" x14ac:dyDescent="0.2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  <c r="T3310"/>
    </row>
    <row r="3311" spans="1:20" x14ac:dyDescent="0.2">
      <c r="A3311"/>
      <c r="B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  <c r="Q3311"/>
      <c r="R3311"/>
      <c r="S3311"/>
      <c r="T3311"/>
    </row>
    <row r="3312" spans="1:20" x14ac:dyDescent="0.2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  <c r="T3312"/>
    </row>
    <row r="3313" spans="1:20" x14ac:dyDescent="0.2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  <c r="T3313"/>
    </row>
    <row r="3314" spans="1:20" x14ac:dyDescent="0.2">
      <c r="A3314"/>
      <c r="B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  <c r="Q3314"/>
      <c r="R3314"/>
      <c r="S3314"/>
      <c r="T3314"/>
    </row>
    <row r="3315" spans="1:20" x14ac:dyDescent="0.2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  <c r="T3315"/>
    </row>
    <row r="3316" spans="1:20" x14ac:dyDescent="0.2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  <c r="T3316"/>
    </row>
    <row r="3317" spans="1:20" x14ac:dyDescent="0.2">
      <c r="A3317"/>
      <c r="B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  <c r="Q3317"/>
      <c r="R3317"/>
      <c r="S3317"/>
      <c r="T3317"/>
    </row>
    <row r="3318" spans="1:20" x14ac:dyDescent="0.2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  <c r="T3318"/>
    </row>
    <row r="3319" spans="1:20" x14ac:dyDescent="0.2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  <c r="T3319"/>
    </row>
    <row r="3320" spans="1:20" x14ac:dyDescent="0.2">
      <c r="A3320"/>
      <c r="B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  <c r="Q3320"/>
      <c r="R3320"/>
      <c r="S3320"/>
      <c r="T3320"/>
    </row>
    <row r="3321" spans="1:20" x14ac:dyDescent="0.2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  <c r="T3321"/>
    </row>
    <row r="3322" spans="1:20" x14ac:dyDescent="0.2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  <c r="T3322"/>
    </row>
    <row r="3323" spans="1:20" x14ac:dyDescent="0.2">
      <c r="A3323"/>
      <c r="B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  <c r="Q3323"/>
      <c r="R3323"/>
      <c r="S3323"/>
      <c r="T3323"/>
    </row>
    <row r="3324" spans="1:20" x14ac:dyDescent="0.2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  <c r="T3324"/>
    </row>
    <row r="3325" spans="1:20" x14ac:dyDescent="0.2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  <c r="T3325"/>
    </row>
    <row r="3326" spans="1:20" x14ac:dyDescent="0.2">
      <c r="A3326"/>
      <c r="B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  <c r="Q3326"/>
      <c r="R3326"/>
      <c r="S3326"/>
      <c r="T3326"/>
    </row>
    <row r="3327" spans="1:20" x14ac:dyDescent="0.2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  <c r="T3327"/>
    </row>
    <row r="3328" spans="1:20" x14ac:dyDescent="0.2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  <c r="T3328"/>
    </row>
    <row r="3329" spans="1:20" x14ac:dyDescent="0.2">
      <c r="A3329"/>
      <c r="B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  <c r="Q3329"/>
      <c r="R3329"/>
      <c r="S3329"/>
      <c r="T3329"/>
    </row>
    <row r="3330" spans="1:20" x14ac:dyDescent="0.2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  <c r="T3330"/>
    </row>
    <row r="3331" spans="1:20" x14ac:dyDescent="0.2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  <c r="T3331"/>
    </row>
    <row r="3332" spans="1:20" x14ac:dyDescent="0.2">
      <c r="A3332"/>
      <c r="B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  <c r="Q3332"/>
      <c r="R3332"/>
      <c r="S3332"/>
      <c r="T3332"/>
    </row>
    <row r="3333" spans="1:20" x14ac:dyDescent="0.2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  <c r="T3333"/>
    </row>
    <row r="3334" spans="1:20" x14ac:dyDescent="0.2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  <c r="T3334"/>
    </row>
    <row r="3335" spans="1:20" x14ac:dyDescent="0.2">
      <c r="A3335"/>
      <c r="B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  <c r="Q3335"/>
      <c r="R3335"/>
      <c r="S3335"/>
      <c r="T3335"/>
    </row>
    <row r="3336" spans="1:20" x14ac:dyDescent="0.2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  <c r="T3336"/>
    </row>
    <row r="3337" spans="1:20" x14ac:dyDescent="0.2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  <c r="T3337"/>
    </row>
    <row r="3338" spans="1:20" x14ac:dyDescent="0.2">
      <c r="A3338"/>
      <c r="B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  <c r="Q3338"/>
      <c r="R3338"/>
      <c r="S3338"/>
      <c r="T3338"/>
    </row>
    <row r="3339" spans="1:20" x14ac:dyDescent="0.2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  <c r="T3339"/>
    </row>
    <row r="3340" spans="1:20" x14ac:dyDescent="0.2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  <c r="T3340"/>
    </row>
    <row r="3341" spans="1:20" x14ac:dyDescent="0.2">
      <c r="A3341"/>
      <c r="B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  <c r="Q3341"/>
      <c r="R3341"/>
      <c r="S3341"/>
      <c r="T3341"/>
    </row>
    <row r="3342" spans="1:20" x14ac:dyDescent="0.2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  <c r="T3342"/>
    </row>
    <row r="3343" spans="1:20" x14ac:dyDescent="0.2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  <c r="T3343"/>
    </row>
    <row r="3344" spans="1:20" x14ac:dyDescent="0.2">
      <c r="A3344"/>
      <c r="B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  <c r="Q3344"/>
      <c r="R3344"/>
      <c r="S3344"/>
      <c r="T3344"/>
    </row>
    <row r="3345" spans="1:20" x14ac:dyDescent="0.2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  <c r="T3345"/>
    </row>
    <row r="3346" spans="1:20" x14ac:dyDescent="0.2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  <c r="T3346"/>
    </row>
    <row r="3347" spans="1:20" x14ac:dyDescent="0.2">
      <c r="A3347"/>
      <c r="B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  <c r="Q3347"/>
      <c r="R3347"/>
      <c r="S3347"/>
      <c r="T3347"/>
    </row>
    <row r="3348" spans="1:20" x14ac:dyDescent="0.2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  <c r="T3348"/>
    </row>
    <row r="3349" spans="1:20" x14ac:dyDescent="0.2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  <c r="T3349"/>
    </row>
    <row r="3350" spans="1:20" x14ac:dyDescent="0.2">
      <c r="A3350"/>
      <c r="B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  <c r="Q3350"/>
      <c r="R3350"/>
      <c r="S3350"/>
      <c r="T3350"/>
    </row>
    <row r="3351" spans="1:20" x14ac:dyDescent="0.2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  <c r="T3351"/>
    </row>
    <row r="3352" spans="1:20" x14ac:dyDescent="0.2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  <c r="T3352"/>
    </row>
    <row r="3353" spans="1:20" x14ac:dyDescent="0.2">
      <c r="A3353"/>
      <c r="B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  <c r="Q3353"/>
      <c r="R3353"/>
      <c r="S3353"/>
      <c r="T3353"/>
    </row>
    <row r="3354" spans="1:20" x14ac:dyDescent="0.2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  <c r="T3354"/>
    </row>
    <row r="3355" spans="1:20" x14ac:dyDescent="0.2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  <c r="T3355"/>
    </row>
    <row r="3356" spans="1:20" x14ac:dyDescent="0.2">
      <c r="A3356"/>
      <c r="B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  <c r="Q3356"/>
      <c r="R3356"/>
      <c r="S3356"/>
      <c r="T3356"/>
    </row>
    <row r="3357" spans="1:20" x14ac:dyDescent="0.2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  <c r="T3357"/>
    </row>
    <row r="3358" spans="1:20" x14ac:dyDescent="0.2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  <c r="T3358"/>
    </row>
    <row r="3359" spans="1:20" x14ac:dyDescent="0.2">
      <c r="A3359"/>
      <c r="B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  <c r="Q3359"/>
      <c r="R3359"/>
      <c r="S3359"/>
      <c r="T3359"/>
    </row>
    <row r="3360" spans="1:20" x14ac:dyDescent="0.2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  <c r="T3360"/>
    </row>
    <row r="3361" spans="1:20" x14ac:dyDescent="0.2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  <c r="T3361"/>
    </row>
    <row r="3362" spans="1:20" x14ac:dyDescent="0.2">
      <c r="A3362"/>
      <c r="B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  <c r="Q3362"/>
      <c r="R3362"/>
      <c r="S3362"/>
      <c r="T3362"/>
    </row>
    <row r="3363" spans="1:20" x14ac:dyDescent="0.2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  <c r="T3363"/>
    </row>
    <row r="3364" spans="1:20" x14ac:dyDescent="0.2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  <c r="T3364"/>
    </row>
    <row r="3365" spans="1:20" x14ac:dyDescent="0.2">
      <c r="A3365"/>
      <c r="B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  <c r="Q3365"/>
      <c r="R3365"/>
      <c r="S3365"/>
      <c r="T3365"/>
    </row>
    <row r="3366" spans="1:20" x14ac:dyDescent="0.2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  <c r="T3366"/>
    </row>
    <row r="3367" spans="1:20" x14ac:dyDescent="0.2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  <c r="T3367"/>
    </row>
    <row r="3368" spans="1:20" x14ac:dyDescent="0.2">
      <c r="A3368"/>
      <c r="B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  <c r="Q3368"/>
      <c r="R3368"/>
      <c r="S3368"/>
      <c r="T3368"/>
    </row>
    <row r="3369" spans="1:20" x14ac:dyDescent="0.2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  <c r="T3369"/>
    </row>
    <row r="3370" spans="1:20" x14ac:dyDescent="0.2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  <c r="T3370"/>
    </row>
    <row r="3371" spans="1:20" x14ac:dyDescent="0.2">
      <c r="A3371"/>
      <c r="B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  <c r="Q3371"/>
      <c r="R3371"/>
      <c r="S3371"/>
      <c r="T3371"/>
    </row>
    <row r="3372" spans="1:20" x14ac:dyDescent="0.2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  <c r="T3372"/>
    </row>
    <row r="3373" spans="1:20" x14ac:dyDescent="0.2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  <c r="T3373"/>
    </row>
    <row r="3374" spans="1:20" x14ac:dyDescent="0.2">
      <c r="A3374"/>
      <c r="B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  <c r="Q3374"/>
      <c r="R3374"/>
      <c r="S3374"/>
      <c r="T3374"/>
    </row>
    <row r="3375" spans="1:20" x14ac:dyDescent="0.2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  <c r="T3375"/>
    </row>
    <row r="3376" spans="1:20" x14ac:dyDescent="0.2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  <c r="T3376"/>
    </row>
    <row r="3377" spans="1:20" x14ac:dyDescent="0.2">
      <c r="A3377"/>
      <c r="B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  <c r="Q3377"/>
      <c r="R3377"/>
      <c r="S3377"/>
      <c r="T3377"/>
    </row>
    <row r="3378" spans="1:20" x14ac:dyDescent="0.2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  <c r="T3378"/>
    </row>
    <row r="3379" spans="1:20" x14ac:dyDescent="0.2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  <c r="T3379"/>
    </row>
    <row r="3380" spans="1:20" x14ac:dyDescent="0.2">
      <c r="A3380"/>
      <c r="B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  <c r="Q3380"/>
      <c r="R3380"/>
      <c r="S3380"/>
      <c r="T3380"/>
    </row>
    <row r="3381" spans="1:20" x14ac:dyDescent="0.2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  <c r="T3381"/>
    </row>
    <row r="3382" spans="1:20" x14ac:dyDescent="0.2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  <c r="T3382"/>
    </row>
    <row r="3383" spans="1:20" x14ac:dyDescent="0.2">
      <c r="A3383"/>
      <c r="B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  <c r="Q3383"/>
      <c r="R3383"/>
      <c r="S3383"/>
      <c r="T3383"/>
    </row>
    <row r="3384" spans="1:20" x14ac:dyDescent="0.2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  <c r="T3384"/>
    </row>
    <row r="3385" spans="1:20" x14ac:dyDescent="0.2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  <c r="T3385"/>
    </row>
    <row r="3386" spans="1:20" x14ac:dyDescent="0.2">
      <c r="A3386"/>
      <c r="B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  <c r="Q3386"/>
      <c r="R3386"/>
      <c r="S3386"/>
      <c r="T3386"/>
    </row>
    <row r="3387" spans="1:20" x14ac:dyDescent="0.2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  <c r="T3387"/>
    </row>
    <row r="3388" spans="1:20" x14ac:dyDescent="0.2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  <c r="T3388"/>
    </row>
    <row r="3389" spans="1:20" x14ac:dyDescent="0.2">
      <c r="A3389"/>
      <c r="B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  <c r="Q3389"/>
      <c r="R3389"/>
      <c r="S3389"/>
      <c r="T3389"/>
    </row>
    <row r="3390" spans="1:20" x14ac:dyDescent="0.2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  <c r="T3390"/>
    </row>
    <row r="3391" spans="1:20" x14ac:dyDescent="0.2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  <c r="T3391"/>
    </row>
    <row r="3392" spans="1:20" x14ac:dyDescent="0.2">
      <c r="A3392"/>
      <c r="B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  <c r="Q3392"/>
      <c r="R3392"/>
      <c r="S3392"/>
      <c r="T3392"/>
    </row>
    <row r="3393" spans="1:20" x14ac:dyDescent="0.2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  <c r="T3393"/>
    </row>
    <row r="3394" spans="1:20" x14ac:dyDescent="0.2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  <c r="T3394"/>
    </row>
    <row r="3395" spans="1:20" x14ac:dyDescent="0.2">
      <c r="A3395"/>
      <c r="B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  <c r="Q3395"/>
      <c r="R3395"/>
      <c r="S3395"/>
      <c r="T3395"/>
    </row>
    <row r="3396" spans="1:20" x14ac:dyDescent="0.2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  <c r="T3396"/>
    </row>
    <row r="3397" spans="1:20" x14ac:dyDescent="0.2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  <c r="T3397"/>
    </row>
    <row r="3398" spans="1:20" x14ac:dyDescent="0.2">
      <c r="A3398"/>
      <c r="B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  <c r="Q3398"/>
      <c r="R3398"/>
      <c r="S3398"/>
      <c r="T3398"/>
    </row>
    <row r="3399" spans="1:20" x14ac:dyDescent="0.2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  <c r="T3399"/>
    </row>
    <row r="3400" spans="1:20" x14ac:dyDescent="0.2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  <c r="T3400"/>
    </row>
    <row r="3401" spans="1:20" x14ac:dyDescent="0.2">
      <c r="A3401"/>
      <c r="B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  <c r="Q3401"/>
      <c r="R3401"/>
      <c r="S3401"/>
      <c r="T3401"/>
    </row>
    <row r="3402" spans="1:20" x14ac:dyDescent="0.2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  <c r="T3402"/>
    </row>
    <row r="3403" spans="1:20" x14ac:dyDescent="0.2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  <c r="T3403"/>
    </row>
    <row r="3404" spans="1:20" x14ac:dyDescent="0.2">
      <c r="A3404"/>
      <c r="B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  <c r="Q3404"/>
      <c r="R3404"/>
      <c r="S3404"/>
      <c r="T3404"/>
    </row>
    <row r="3405" spans="1:20" x14ac:dyDescent="0.2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  <c r="T3405"/>
    </row>
    <row r="3406" spans="1:20" x14ac:dyDescent="0.2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  <c r="T3406"/>
    </row>
    <row r="3407" spans="1:20" x14ac:dyDescent="0.2">
      <c r="A3407"/>
      <c r="B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  <c r="Q3407"/>
      <c r="R3407"/>
      <c r="S3407"/>
      <c r="T3407"/>
    </row>
    <row r="3408" spans="1:20" x14ac:dyDescent="0.2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  <c r="T3408"/>
    </row>
    <row r="3409" spans="1:20" x14ac:dyDescent="0.2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  <c r="T3409"/>
    </row>
    <row r="3410" spans="1:20" x14ac:dyDescent="0.2">
      <c r="A3410"/>
      <c r="B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  <c r="Q3410"/>
      <c r="R3410"/>
      <c r="S3410"/>
      <c r="T3410"/>
    </row>
    <row r="3411" spans="1:20" x14ac:dyDescent="0.2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  <c r="T3411"/>
    </row>
    <row r="3412" spans="1:20" x14ac:dyDescent="0.2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  <c r="T3412"/>
    </row>
    <row r="3413" spans="1:20" x14ac:dyDescent="0.2">
      <c r="A3413"/>
      <c r="B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  <c r="Q3413"/>
      <c r="R3413"/>
      <c r="S3413"/>
      <c r="T3413"/>
    </row>
    <row r="3414" spans="1:20" x14ac:dyDescent="0.2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  <c r="T3414"/>
    </row>
    <row r="3415" spans="1:20" x14ac:dyDescent="0.2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  <c r="T3415"/>
    </row>
    <row r="3416" spans="1:20" x14ac:dyDescent="0.2">
      <c r="A3416"/>
      <c r="B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  <c r="Q3416"/>
      <c r="R3416"/>
      <c r="S3416"/>
      <c r="T3416"/>
    </row>
    <row r="3417" spans="1:20" x14ac:dyDescent="0.2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  <c r="T3417"/>
    </row>
    <row r="3418" spans="1:20" x14ac:dyDescent="0.2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  <c r="T3418"/>
    </row>
    <row r="3419" spans="1:20" x14ac:dyDescent="0.2">
      <c r="A3419"/>
      <c r="B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  <c r="Q3419"/>
      <c r="R3419"/>
      <c r="S3419"/>
      <c r="T3419"/>
    </row>
    <row r="3420" spans="1:20" x14ac:dyDescent="0.2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  <c r="T3420"/>
    </row>
    <row r="3421" spans="1:20" x14ac:dyDescent="0.2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  <c r="T3421"/>
    </row>
    <row r="3422" spans="1:20" x14ac:dyDescent="0.2">
      <c r="A3422"/>
      <c r="B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  <c r="Q3422"/>
      <c r="R3422"/>
      <c r="S3422"/>
      <c r="T3422"/>
    </row>
    <row r="3423" spans="1:20" x14ac:dyDescent="0.2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  <c r="T3423"/>
    </row>
    <row r="3424" spans="1:20" x14ac:dyDescent="0.2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  <c r="T3424"/>
    </row>
    <row r="3425" spans="1:20" x14ac:dyDescent="0.2">
      <c r="A3425"/>
      <c r="B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  <c r="Q3425"/>
      <c r="R3425"/>
      <c r="S3425"/>
      <c r="T3425"/>
    </row>
    <row r="3426" spans="1:20" x14ac:dyDescent="0.2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  <c r="T3426"/>
    </row>
    <row r="3427" spans="1:20" x14ac:dyDescent="0.2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  <c r="T3427"/>
    </row>
    <row r="3428" spans="1:20" x14ac:dyDescent="0.2">
      <c r="A3428"/>
      <c r="B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  <c r="Q3428"/>
      <c r="R3428"/>
      <c r="S3428"/>
      <c r="T3428"/>
    </row>
    <row r="3429" spans="1:20" x14ac:dyDescent="0.2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  <c r="T3429"/>
    </row>
    <row r="3430" spans="1:20" x14ac:dyDescent="0.2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  <c r="T3430"/>
    </row>
    <row r="3431" spans="1:20" x14ac:dyDescent="0.2">
      <c r="A3431"/>
      <c r="B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  <c r="Q3431"/>
      <c r="R3431"/>
      <c r="S3431"/>
      <c r="T3431"/>
    </row>
    <row r="3432" spans="1:20" x14ac:dyDescent="0.2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  <c r="T3432"/>
    </row>
    <row r="3433" spans="1:20" x14ac:dyDescent="0.2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  <c r="T3433"/>
    </row>
    <row r="3434" spans="1:20" x14ac:dyDescent="0.2">
      <c r="A3434"/>
      <c r="B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  <c r="Q3434"/>
      <c r="R3434"/>
      <c r="S3434"/>
      <c r="T3434"/>
    </row>
    <row r="3435" spans="1:20" x14ac:dyDescent="0.2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  <c r="T3435"/>
    </row>
    <row r="3436" spans="1:20" x14ac:dyDescent="0.2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  <c r="T3436"/>
    </row>
    <row r="3437" spans="1:20" x14ac:dyDescent="0.2">
      <c r="A3437"/>
      <c r="B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  <c r="Q3437"/>
      <c r="R3437"/>
      <c r="S3437"/>
      <c r="T3437"/>
    </row>
    <row r="3438" spans="1:20" x14ac:dyDescent="0.2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  <c r="T3438"/>
    </row>
    <row r="3439" spans="1:20" x14ac:dyDescent="0.2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  <c r="T3439"/>
    </row>
    <row r="3440" spans="1:20" x14ac:dyDescent="0.2">
      <c r="A3440"/>
      <c r="B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  <c r="Q3440"/>
      <c r="R3440"/>
      <c r="S3440"/>
      <c r="T3440"/>
    </row>
    <row r="3441" spans="1:20" x14ac:dyDescent="0.2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  <c r="T3441"/>
    </row>
    <row r="3442" spans="1:20" x14ac:dyDescent="0.2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  <c r="T3442"/>
    </row>
    <row r="3443" spans="1:20" x14ac:dyDescent="0.2">
      <c r="A3443"/>
      <c r="B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  <c r="Q3443"/>
      <c r="R3443"/>
      <c r="S3443"/>
      <c r="T3443"/>
    </row>
    <row r="3444" spans="1:20" x14ac:dyDescent="0.2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  <c r="T3444"/>
    </row>
    <row r="3445" spans="1:20" x14ac:dyDescent="0.2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  <c r="T3445"/>
    </row>
    <row r="3446" spans="1:20" x14ac:dyDescent="0.2">
      <c r="A3446"/>
      <c r="B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  <c r="R3446"/>
      <c r="S3446"/>
      <c r="T3446"/>
    </row>
    <row r="3447" spans="1:20" x14ac:dyDescent="0.2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  <c r="T3447"/>
    </row>
    <row r="3448" spans="1:20" x14ac:dyDescent="0.2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  <c r="T3448"/>
    </row>
    <row r="3449" spans="1:20" x14ac:dyDescent="0.2">
      <c r="A3449"/>
      <c r="B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  <c r="Q3449"/>
      <c r="R3449"/>
      <c r="S3449"/>
      <c r="T3449"/>
    </row>
    <row r="3450" spans="1:20" x14ac:dyDescent="0.2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  <c r="T3450"/>
    </row>
    <row r="3451" spans="1:20" x14ac:dyDescent="0.2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  <c r="T3451"/>
    </row>
    <row r="3452" spans="1:20" x14ac:dyDescent="0.2">
      <c r="A3452"/>
      <c r="B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  <c r="Q3452"/>
      <c r="R3452"/>
      <c r="S3452"/>
      <c r="T3452"/>
    </row>
    <row r="3453" spans="1:20" x14ac:dyDescent="0.2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  <c r="T3453"/>
    </row>
    <row r="3454" spans="1:20" x14ac:dyDescent="0.2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  <c r="T3454"/>
    </row>
    <row r="3455" spans="1:20" x14ac:dyDescent="0.2">
      <c r="A3455"/>
      <c r="B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  <c r="Q3455"/>
      <c r="R3455"/>
      <c r="S3455"/>
      <c r="T3455"/>
    </row>
    <row r="3456" spans="1:20" x14ac:dyDescent="0.2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  <c r="T3456"/>
    </row>
    <row r="3457" spans="1:20" x14ac:dyDescent="0.2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  <c r="T3457"/>
    </row>
    <row r="3458" spans="1:20" x14ac:dyDescent="0.2">
      <c r="A3458"/>
      <c r="B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  <c r="Q3458"/>
      <c r="R3458"/>
      <c r="S3458"/>
      <c r="T3458"/>
    </row>
    <row r="3459" spans="1:20" x14ac:dyDescent="0.2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  <c r="T3459"/>
    </row>
    <row r="3460" spans="1:20" x14ac:dyDescent="0.2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  <c r="T3460"/>
    </row>
    <row r="3461" spans="1:20" x14ac:dyDescent="0.2">
      <c r="A3461"/>
      <c r="B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  <c r="Q3461"/>
      <c r="R3461"/>
      <c r="S3461"/>
      <c r="T3461"/>
    </row>
    <row r="3462" spans="1:20" x14ac:dyDescent="0.2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  <c r="T3462"/>
    </row>
    <row r="3463" spans="1:20" x14ac:dyDescent="0.2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  <c r="T3463"/>
    </row>
    <row r="3464" spans="1:20" x14ac:dyDescent="0.2">
      <c r="A3464"/>
      <c r="B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  <c r="Q3464"/>
      <c r="R3464"/>
      <c r="S3464"/>
      <c r="T3464"/>
    </row>
    <row r="3465" spans="1:20" x14ac:dyDescent="0.2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  <c r="T3465"/>
    </row>
    <row r="3466" spans="1:20" x14ac:dyDescent="0.2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  <c r="T3466"/>
    </row>
    <row r="3467" spans="1:20" x14ac:dyDescent="0.2">
      <c r="A3467"/>
      <c r="B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  <c r="Q3467"/>
      <c r="R3467"/>
      <c r="S3467"/>
      <c r="T3467"/>
    </row>
    <row r="3468" spans="1:20" x14ac:dyDescent="0.2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  <c r="T3468"/>
    </row>
    <row r="3469" spans="1:20" x14ac:dyDescent="0.2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  <c r="T3469"/>
    </row>
    <row r="3470" spans="1:20" x14ac:dyDescent="0.2">
      <c r="A3470"/>
      <c r="B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/>
      <c r="R3470"/>
      <c r="S3470"/>
      <c r="T3470"/>
    </row>
    <row r="3471" spans="1:20" x14ac:dyDescent="0.2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  <c r="T3471"/>
    </row>
    <row r="3472" spans="1:20" x14ac:dyDescent="0.2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  <c r="T3472"/>
    </row>
    <row r="3473" spans="1:20" x14ac:dyDescent="0.2">
      <c r="A3473"/>
      <c r="B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  <c r="Q3473"/>
      <c r="R3473"/>
      <c r="S3473"/>
      <c r="T3473"/>
    </row>
    <row r="3474" spans="1:20" x14ac:dyDescent="0.2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  <c r="T3474"/>
    </row>
    <row r="3475" spans="1:20" x14ac:dyDescent="0.2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  <c r="T3475"/>
    </row>
    <row r="3476" spans="1:20" x14ac:dyDescent="0.2">
      <c r="A3476"/>
      <c r="B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  <c r="Q3476"/>
      <c r="R3476"/>
      <c r="S3476"/>
      <c r="T3476"/>
    </row>
    <row r="3477" spans="1:20" x14ac:dyDescent="0.2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  <c r="T3477"/>
    </row>
    <row r="3478" spans="1:20" x14ac:dyDescent="0.2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  <c r="T3478"/>
    </row>
    <row r="3479" spans="1:20" x14ac:dyDescent="0.2">
      <c r="A3479"/>
      <c r="B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  <c r="Q3479"/>
      <c r="R3479"/>
      <c r="S3479"/>
      <c r="T3479"/>
    </row>
    <row r="3480" spans="1:20" x14ac:dyDescent="0.2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  <c r="T3480"/>
    </row>
    <row r="3481" spans="1:20" x14ac:dyDescent="0.2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  <c r="T3481"/>
    </row>
    <row r="3482" spans="1:20" x14ac:dyDescent="0.2">
      <c r="A3482"/>
      <c r="B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/>
      <c r="R3482"/>
      <c r="S3482"/>
      <c r="T3482"/>
    </row>
    <row r="3483" spans="1:20" x14ac:dyDescent="0.2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  <c r="T3483"/>
    </row>
    <row r="3484" spans="1:20" x14ac:dyDescent="0.2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  <c r="T3484"/>
    </row>
    <row r="3485" spans="1:20" x14ac:dyDescent="0.2">
      <c r="A3485"/>
      <c r="B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  <c r="Q3485"/>
      <c r="R3485"/>
      <c r="S3485"/>
      <c r="T3485"/>
    </row>
    <row r="3486" spans="1:20" x14ac:dyDescent="0.2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  <c r="T3486"/>
    </row>
    <row r="3487" spans="1:20" x14ac:dyDescent="0.2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  <c r="T3487"/>
    </row>
    <row r="3488" spans="1:20" x14ac:dyDescent="0.2">
      <c r="A3488"/>
      <c r="B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  <c r="Q3488"/>
      <c r="R3488"/>
      <c r="S3488"/>
      <c r="T3488"/>
    </row>
    <row r="3489" spans="1:20" x14ac:dyDescent="0.2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  <c r="T3489"/>
    </row>
    <row r="3490" spans="1:20" x14ac:dyDescent="0.2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  <c r="T3490"/>
    </row>
    <row r="3491" spans="1:20" x14ac:dyDescent="0.2">
      <c r="A3491"/>
      <c r="B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  <c r="Q3491"/>
      <c r="R3491"/>
      <c r="S3491"/>
      <c r="T3491"/>
    </row>
    <row r="3492" spans="1:20" x14ac:dyDescent="0.2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  <c r="T3492"/>
    </row>
    <row r="3493" spans="1:20" x14ac:dyDescent="0.2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  <c r="T3493"/>
    </row>
    <row r="3494" spans="1:20" x14ac:dyDescent="0.2">
      <c r="A3494"/>
      <c r="B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  <c r="Q3494"/>
      <c r="R3494"/>
      <c r="S3494"/>
      <c r="T3494"/>
    </row>
    <row r="3495" spans="1:20" x14ac:dyDescent="0.2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  <c r="T3495"/>
    </row>
    <row r="3496" spans="1:20" x14ac:dyDescent="0.2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  <c r="T3496"/>
    </row>
    <row r="3497" spans="1:20" x14ac:dyDescent="0.2">
      <c r="A3497"/>
      <c r="B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  <c r="Q3497"/>
      <c r="R3497"/>
      <c r="S3497"/>
      <c r="T3497"/>
    </row>
    <row r="3498" spans="1:20" x14ac:dyDescent="0.2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  <c r="T3498"/>
    </row>
    <row r="3499" spans="1:20" x14ac:dyDescent="0.2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  <c r="T3499"/>
    </row>
    <row r="3500" spans="1:20" x14ac:dyDescent="0.2">
      <c r="A3500"/>
      <c r="B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  <c r="Q3500"/>
      <c r="R3500"/>
      <c r="S3500"/>
      <c r="T3500"/>
    </row>
    <row r="3501" spans="1:20" x14ac:dyDescent="0.2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  <c r="T3501"/>
    </row>
    <row r="3502" spans="1:20" x14ac:dyDescent="0.2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  <c r="T3502"/>
    </row>
    <row r="3503" spans="1:20" x14ac:dyDescent="0.2">
      <c r="A3503"/>
      <c r="B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  <c r="Q3503"/>
      <c r="R3503"/>
      <c r="S3503"/>
      <c r="T3503"/>
    </row>
    <row r="3504" spans="1:20" x14ac:dyDescent="0.2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  <c r="T3504"/>
    </row>
    <row r="3505" spans="1:20" x14ac:dyDescent="0.2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  <c r="T3505"/>
    </row>
    <row r="3506" spans="1:20" x14ac:dyDescent="0.2">
      <c r="A3506"/>
      <c r="B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  <c r="Q3506"/>
      <c r="R3506"/>
      <c r="S3506"/>
      <c r="T3506"/>
    </row>
    <row r="3507" spans="1:20" x14ac:dyDescent="0.2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  <c r="T3507"/>
    </row>
    <row r="3508" spans="1:20" x14ac:dyDescent="0.2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  <c r="T3508"/>
    </row>
    <row r="3509" spans="1:20" x14ac:dyDescent="0.2">
      <c r="A3509"/>
      <c r="B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  <c r="Q3509"/>
      <c r="R3509"/>
      <c r="S3509"/>
      <c r="T3509"/>
    </row>
    <row r="3510" spans="1:20" x14ac:dyDescent="0.2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  <c r="T3510"/>
    </row>
    <row r="3511" spans="1:20" x14ac:dyDescent="0.2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  <c r="T3511"/>
    </row>
    <row r="3512" spans="1:20" x14ac:dyDescent="0.2">
      <c r="A3512"/>
      <c r="B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  <c r="Q3512"/>
      <c r="R3512"/>
      <c r="S3512"/>
      <c r="T3512"/>
    </row>
    <row r="3513" spans="1:20" x14ac:dyDescent="0.2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  <c r="T3513"/>
    </row>
    <row r="3514" spans="1:20" x14ac:dyDescent="0.2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  <c r="T3514"/>
    </row>
    <row r="3515" spans="1:20" x14ac:dyDescent="0.2">
      <c r="A3515"/>
      <c r="B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  <c r="Q3515"/>
      <c r="R3515"/>
      <c r="S3515"/>
      <c r="T3515"/>
    </row>
    <row r="3516" spans="1:20" x14ac:dyDescent="0.2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  <c r="T3516"/>
    </row>
    <row r="3517" spans="1:20" x14ac:dyDescent="0.2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  <c r="T3517"/>
    </row>
    <row r="3518" spans="1:20" x14ac:dyDescent="0.2">
      <c r="A3518"/>
      <c r="B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  <c r="Q3518"/>
      <c r="R3518"/>
      <c r="S3518"/>
      <c r="T3518"/>
    </row>
    <row r="3519" spans="1:20" x14ac:dyDescent="0.2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  <c r="T3519"/>
    </row>
    <row r="3520" spans="1:20" x14ac:dyDescent="0.2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  <c r="T3520"/>
    </row>
    <row r="3521" spans="1:20" x14ac:dyDescent="0.2">
      <c r="A3521"/>
      <c r="B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  <c r="Q3521"/>
      <c r="R3521"/>
      <c r="S3521"/>
      <c r="T3521"/>
    </row>
    <row r="3522" spans="1:20" x14ac:dyDescent="0.2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  <c r="T3522"/>
    </row>
    <row r="3523" spans="1:20" x14ac:dyDescent="0.2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  <c r="T3523"/>
    </row>
    <row r="3524" spans="1:20" x14ac:dyDescent="0.2">
      <c r="A3524"/>
      <c r="B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  <c r="Q3524"/>
      <c r="R3524"/>
      <c r="S3524"/>
      <c r="T3524"/>
    </row>
    <row r="3525" spans="1:20" x14ac:dyDescent="0.2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  <c r="T3525"/>
    </row>
    <row r="3526" spans="1:20" x14ac:dyDescent="0.2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  <c r="T3526"/>
    </row>
    <row r="3527" spans="1:20" x14ac:dyDescent="0.2">
      <c r="A3527"/>
      <c r="B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  <c r="Q3527"/>
      <c r="R3527"/>
      <c r="S3527"/>
      <c r="T3527"/>
    </row>
    <row r="3528" spans="1:20" x14ac:dyDescent="0.2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  <c r="T3528"/>
    </row>
    <row r="3529" spans="1:20" x14ac:dyDescent="0.2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  <c r="T3529"/>
    </row>
    <row r="3530" spans="1:20" x14ac:dyDescent="0.2">
      <c r="A3530"/>
      <c r="B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  <c r="Q3530"/>
      <c r="R3530"/>
      <c r="S3530"/>
      <c r="T3530"/>
    </row>
    <row r="3531" spans="1:20" x14ac:dyDescent="0.2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  <c r="T3531"/>
    </row>
    <row r="3532" spans="1:20" x14ac:dyDescent="0.2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  <c r="T3532"/>
    </row>
    <row r="3533" spans="1:20" x14ac:dyDescent="0.2">
      <c r="A3533"/>
      <c r="B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  <c r="Q3533"/>
      <c r="R3533"/>
      <c r="S3533"/>
      <c r="T3533"/>
    </row>
    <row r="3534" spans="1:20" x14ac:dyDescent="0.2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  <c r="T3534"/>
    </row>
    <row r="3535" spans="1:20" x14ac:dyDescent="0.2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  <c r="T3535"/>
    </row>
    <row r="3536" spans="1:20" x14ac:dyDescent="0.2">
      <c r="A3536"/>
      <c r="B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  <c r="Q3536"/>
      <c r="R3536"/>
      <c r="S3536"/>
      <c r="T3536"/>
    </row>
    <row r="3537" spans="1:20" x14ac:dyDescent="0.2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  <c r="T3537"/>
    </row>
    <row r="3538" spans="1:20" x14ac:dyDescent="0.2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  <c r="T3538"/>
    </row>
    <row r="3539" spans="1:20" x14ac:dyDescent="0.2">
      <c r="A3539"/>
      <c r="B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  <c r="Q3539"/>
      <c r="R3539"/>
      <c r="S3539"/>
      <c r="T3539"/>
    </row>
    <row r="3540" spans="1:20" x14ac:dyDescent="0.2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  <c r="T3540"/>
    </row>
    <row r="3541" spans="1:20" x14ac:dyDescent="0.2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  <c r="T3541"/>
    </row>
    <row r="3542" spans="1:20" x14ac:dyDescent="0.2">
      <c r="A3542"/>
      <c r="B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  <c r="Q3542"/>
      <c r="R3542"/>
      <c r="S3542"/>
      <c r="T3542"/>
    </row>
    <row r="3543" spans="1:20" x14ac:dyDescent="0.2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  <c r="T3543"/>
    </row>
    <row r="3544" spans="1:20" x14ac:dyDescent="0.2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  <c r="T3544"/>
    </row>
    <row r="3545" spans="1:20" x14ac:dyDescent="0.2">
      <c r="A3545"/>
      <c r="B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  <c r="Q3545"/>
      <c r="R3545"/>
      <c r="S3545"/>
      <c r="T3545"/>
    </row>
    <row r="3546" spans="1:20" x14ac:dyDescent="0.2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  <c r="T3546"/>
    </row>
    <row r="3547" spans="1:20" x14ac:dyDescent="0.2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  <c r="T3547"/>
    </row>
    <row r="3548" spans="1:20" x14ac:dyDescent="0.2">
      <c r="A3548"/>
      <c r="B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  <c r="Q3548"/>
      <c r="R3548"/>
      <c r="S3548"/>
      <c r="T3548"/>
    </row>
    <row r="3549" spans="1:20" x14ac:dyDescent="0.2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  <c r="T3549"/>
    </row>
    <row r="3550" spans="1:20" x14ac:dyDescent="0.2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  <c r="T3550"/>
    </row>
    <row r="3551" spans="1:20" x14ac:dyDescent="0.2">
      <c r="A3551"/>
      <c r="B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  <c r="Q3551"/>
      <c r="R3551"/>
      <c r="S3551"/>
      <c r="T3551"/>
    </row>
    <row r="3552" spans="1:20" x14ac:dyDescent="0.2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  <c r="T3552"/>
    </row>
    <row r="3553" spans="1:20" x14ac:dyDescent="0.2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  <c r="T3553"/>
    </row>
    <row r="3554" spans="1:20" x14ac:dyDescent="0.2">
      <c r="A3554"/>
      <c r="B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  <c r="Q3554"/>
      <c r="R3554"/>
      <c r="S3554"/>
      <c r="T3554"/>
    </row>
    <row r="3555" spans="1:20" x14ac:dyDescent="0.2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  <c r="T3555"/>
    </row>
    <row r="3556" spans="1:20" x14ac:dyDescent="0.2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  <c r="T3556"/>
    </row>
    <row r="3557" spans="1:20" x14ac:dyDescent="0.2">
      <c r="A3557"/>
      <c r="B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  <c r="Q3557"/>
      <c r="R3557"/>
      <c r="S3557"/>
      <c r="T3557"/>
    </row>
    <row r="3558" spans="1:20" x14ac:dyDescent="0.2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  <c r="T3558"/>
    </row>
    <row r="3559" spans="1:20" x14ac:dyDescent="0.2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  <c r="T3559"/>
    </row>
    <row r="3560" spans="1:20" x14ac:dyDescent="0.2">
      <c r="A3560"/>
      <c r="B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  <c r="Q3560"/>
      <c r="R3560"/>
      <c r="S3560"/>
      <c r="T3560"/>
    </row>
    <row r="3561" spans="1:20" x14ac:dyDescent="0.2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  <c r="T3561"/>
    </row>
    <row r="3562" spans="1:20" x14ac:dyDescent="0.2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  <c r="T3562"/>
    </row>
    <row r="3563" spans="1:20" x14ac:dyDescent="0.2">
      <c r="A3563"/>
      <c r="B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  <c r="Q3563"/>
      <c r="R3563"/>
      <c r="S3563"/>
      <c r="T3563"/>
    </row>
    <row r="3564" spans="1:20" x14ac:dyDescent="0.2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  <c r="T3564"/>
    </row>
    <row r="3565" spans="1:20" x14ac:dyDescent="0.2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  <c r="T3565"/>
    </row>
    <row r="3566" spans="1:20" x14ac:dyDescent="0.2">
      <c r="A3566"/>
      <c r="B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  <c r="Q3566"/>
      <c r="R3566"/>
      <c r="S3566"/>
      <c r="T3566"/>
    </row>
    <row r="3567" spans="1:20" x14ac:dyDescent="0.2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  <c r="T3567"/>
    </row>
    <row r="3568" spans="1:20" x14ac:dyDescent="0.2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  <c r="T3568"/>
    </row>
    <row r="3569" spans="1:20" x14ac:dyDescent="0.2">
      <c r="A3569"/>
      <c r="B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  <c r="Q3569"/>
      <c r="R3569"/>
      <c r="S3569"/>
      <c r="T3569"/>
    </row>
    <row r="3570" spans="1:20" x14ac:dyDescent="0.2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  <c r="T3570"/>
    </row>
    <row r="3571" spans="1:20" x14ac:dyDescent="0.2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  <c r="T3571"/>
    </row>
    <row r="3572" spans="1:20" x14ac:dyDescent="0.2">
      <c r="A3572"/>
      <c r="B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  <c r="Q3572"/>
      <c r="R3572"/>
      <c r="S3572"/>
      <c r="T3572"/>
    </row>
    <row r="3573" spans="1:20" x14ac:dyDescent="0.2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  <c r="T3573"/>
    </row>
    <row r="3574" spans="1:20" x14ac:dyDescent="0.2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  <c r="T3574"/>
    </row>
    <row r="3575" spans="1:20" x14ac:dyDescent="0.2">
      <c r="A3575"/>
      <c r="B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  <c r="Q3575"/>
      <c r="R3575"/>
      <c r="S3575"/>
      <c r="T3575"/>
    </row>
    <row r="3576" spans="1:20" x14ac:dyDescent="0.2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  <c r="T3576"/>
    </row>
    <row r="3577" spans="1:20" x14ac:dyDescent="0.2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  <c r="T3577"/>
    </row>
    <row r="3578" spans="1:20" x14ac:dyDescent="0.2">
      <c r="A3578"/>
      <c r="B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  <c r="Q3578"/>
      <c r="R3578"/>
      <c r="S3578"/>
      <c r="T3578"/>
    </row>
    <row r="3579" spans="1:20" x14ac:dyDescent="0.2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  <c r="T3579"/>
    </row>
    <row r="3580" spans="1:20" x14ac:dyDescent="0.2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  <c r="T3580"/>
    </row>
    <row r="3581" spans="1:20" x14ac:dyDescent="0.2">
      <c r="A3581"/>
      <c r="B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  <c r="Q3581"/>
      <c r="R3581"/>
      <c r="S3581"/>
      <c r="T3581"/>
    </row>
    <row r="3582" spans="1:20" x14ac:dyDescent="0.2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  <c r="T3582"/>
    </row>
    <row r="3583" spans="1:20" x14ac:dyDescent="0.2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  <c r="T3583"/>
    </row>
    <row r="3584" spans="1:20" x14ac:dyDescent="0.2">
      <c r="A3584"/>
      <c r="B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  <c r="Q3584"/>
      <c r="R3584"/>
      <c r="S3584"/>
      <c r="T3584"/>
    </row>
    <row r="3585" spans="1:20" x14ac:dyDescent="0.2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  <c r="T3585"/>
    </row>
    <row r="3586" spans="1:20" x14ac:dyDescent="0.2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  <c r="T3586"/>
    </row>
    <row r="3587" spans="1:20" x14ac:dyDescent="0.2">
      <c r="A3587"/>
      <c r="B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  <c r="Q3587"/>
      <c r="R3587"/>
      <c r="S3587"/>
      <c r="T3587"/>
    </row>
    <row r="3588" spans="1:20" x14ac:dyDescent="0.2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  <c r="T3588"/>
    </row>
    <row r="3589" spans="1:20" x14ac:dyDescent="0.2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  <c r="T3589"/>
    </row>
    <row r="3590" spans="1:20" x14ac:dyDescent="0.2">
      <c r="A3590"/>
      <c r="B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  <c r="Q3590"/>
      <c r="R3590"/>
      <c r="S3590"/>
      <c r="T3590"/>
    </row>
    <row r="3591" spans="1:20" x14ac:dyDescent="0.2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  <c r="T3591"/>
    </row>
    <row r="3592" spans="1:20" x14ac:dyDescent="0.2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  <c r="T3592"/>
    </row>
    <row r="3593" spans="1:20" x14ac:dyDescent="0.2">
      <c r="A3593"/>
      <c r="B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  <c r="Q3593"/>
      <c r="R3593"/>
      <c r="S3593"/>
      <c r="T3593"/>
    </row>
    <row r="3594" spans="1:20" x14ac:dyDescent="0.2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  <c r="T3594"/>
    </row>
    <row r="3595" spans="1:20" x14ac:dyDescent="0.2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  <c r="T3595"/>
    </row>
    <row r="3596" spans="1:20" x14ac:dyDescent="0.2">
      <c r="A3596"/>
      <c r="B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  <c r="Q3596"/>
      <c r="R3596"/>
      <c r="S3596"/>
      <c r="T3596"/>
    </row>
    <row r="3597" spans="1:20" x14ac:dyDescent="0.2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  <c r="T3597"/>
    </row>
    <row r="3598" spans="1:20" x14ac:dyDescent="0.2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  <c r="T3598"/>
    </row>
    <row r="3599" spans="1:20" x14ac:dyDescent="0.2">
      <c r="A3599"/>
      <c r="B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  <c r="Q3599"/>
      <c r="R3599"/>
      <c r="S3599"/>
      <c r="T3599"/>
    </row>
    <row r="3600" spans="1:20" x14ac:dyDescent="0.2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  <c r="T3600"/>
    </row>
    <row r="3601" spans="1:20" x14ac:dyDescent="0.2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  <c r="T3601"/>
    </row>
    <row r="3602" spans="1:20" x14ac:dyDescent="0.2">
      <c r="A3602"/>
      <c r="B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  <c r="Q3602"/>
      <c r="R3602"/>
      <c r="S3602"/>
      <c r="T3602"/>
    </row>
    <row r="3603" spans="1:20" x14ac:dyDescent="0.2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  <c r="T3603"/>
    </row>
    <row r="3604" spans="1:20" x14ac:dyDescent="0.2">
      <c r="A3604"/>
      <c r="B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  <c r="T3604"/>
    </row>
    <row r="3605" spans="1:20" x14ac:dyDescent="0.2">
      <c r="A3605"/>
      <c r="B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  <c r="Q3605"/>
      <c r="R3605"/>
      <c r="S3605"/>
      <c r="T3605"/>
    </row>
    <row r="3606" spans="1:20" x14ac:dyDescent="0.2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  <c r="T3606"/>
    </row>
    <row r="3607" spans="1:20" x14ac:dyDescent="0.2">
      <c r="A3607"/>
      <c r="B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  <c r="T3607"/>
    </row>
    <row r="3608" spans="1:20" x14ac:dyDescent="0.2">
      <c r="A3608"/>
      <c r="B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  <c r="Q3608"/>
      <c r="R3608"/>
      <c r="S3608"/>
      <c r="T3608"/>
    </row>
    <row r="3609" spans="1:20" x14ac:dyDescent="0.2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  <c r="T3609"/>
    </row>
    <row r="3610" spans="1:20" x14ac:dyDescent="0.2">
      <c r="A3610"/>
      <c r="B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  <c r="T3610"/>
    </row>
    <row r="3611" spans="1:20" x14ac:dyDescent="0.2">
      <c r="A3611"/>
      <c r="B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  <c r="Q3611"/>
      <c r="R3611"/>
      <c r="S3611"/>
      <c r="T3611"/>
    </row>
    <row r="3612" spans="1:20" x14ac:dyDescent="0.2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  <c r="T3612"/>
    </row>
    <row r="3613" spans="1:20" x14ac:dyDescent="0.2">
      <c r="A3613"/>
      <c r="B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  <c r="T3613"/>
    </row>
    <row r="3614" spans="1:20" x14ac:dyDescent="0.2">
      <c r="A3614"/>
      <c r="B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  <c r="Q3614"/>
      <c r="R3614"/>
      <c r="S3614"/>
      <c r="T3614"/>
    </row>
    <row r="3615" spans="1:20" x14ac:dyDescent="0.2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  <c r="T3615"/>
    </row>
    <row r="3616" spans="1:20" x14ac:dyDescent="0.2">
      <c r="A3616"/>
      <c r="B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  <c r="T3616"/>
    </row>
    <row r="3617" spans="1:20" x14ac:dyDescent="0.2">
      <c r="A3617"/>
      <c r="B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  <c r="Q3617"/>
      <c r="R3617"/>
      <c r="S3617"/>
      <c r="T3617"/>
    </row>
    <row r="3618" spans="1:20" x14ac:dyDescent="0.2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  <c r="T3618"/>
    </row>
    <row r="3619" spans="1:20" x14ac:dyDescent="0.2">
      <c r="A3619"/>
      <c r="B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  <c r="T3619"/>
    </row>
    <row r="3620" spans="1:20" x14ac:dyDescent="0.2">
      <c r="A3620"/>
      <c r="B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  <c r="Q3620"/>
      <c r="R3620"/>
      <c r="S3620"/>
      <c r="T3620"/>
    </row>
    <row r="3621" spans="1:20" x14ac:dyDescent="0.2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  <c r="T3621"/>
    </row>
    <row r="3622" spans="1:20" x14ac:dyDescent="0.2">
      <c r="A3622"/>
      <c r="B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  <c r="T3622"/>
    </row>
    <row r="3623" spans="1:20" x14ac:dyDescent="0.2">
      <c r="A3623"/>
      <c r="B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  <c r="Q3623"/>
      <c r="R3623"/>
      <c r="S3623"/>
      <c r="T3623"/>
    </row>
    <row r="3624" spans="1:20" x14ac:dyDescent="0.2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  <c r="T3624"/>
    </row>
    <row r="3625" spans="1:20" x14ac:dyDescent="0.2">
      <c r="A3625"/>
      <c r="B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  <c r="T3625"/>
    </row>
    <row r="3626" spans="1:20" x14ac:dyDescent="0.2">
      <c r="A3626"/>
      <c r="B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  <c r="Q3626"/>
      <c r="R3626"/>
      <c r="S3626"/>
      <c r="T3626"/>
    </row>
    <row r="3627" spans="1:20" x14ac:dyDescent="0.2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  <c r="T3627"/>
    </row>
    <row r="3628" spans="1:20" x14ac:dyDescent="0.2">
      <c r="A3628"/>
      <c r="B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  <c r="T3628"/>
    </row>
    <row r="3629" spans="1:20" x14ac:dyDescent="0.2">
      <c r="A3629"/>
      <c r="B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  <c r="Q3629"/>
      <c r="R3629"/>
      <c r="S3629"/>
      <c r="T3629"/>
    </row>
    <row r="3630" spans="1:20" x14ac:dyDescent="0.2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  <c r="T3630"/>
    </row>
    <row r="3631" spans="1:20" x14ac:dyDescent="0.2">
      <c r="A3631"/>
      <c r="B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  <c r="T3631"/>
    </row>
    <row r="3632" spans="1:20" x14ac:dyDescent="0.2">
      <c r="A3632"/>
      <c r="B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  <c r="Q3632"/>
      <c r="R3632"/>
      <c r="S3632"/>
      <c r="T3632"/>
    </row>
    <row r="3633" spans="1:20" x14ac:dyDescent="0.2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  <c r="T3633"/>
    </row>
    <row r="3634" spans="1:20" x14ac:dyDescent="0.2">
      <c r="A3634"/>
      <c r="B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  <c r="T3634"/>
    </row>
    <row r="3635" spans="1:20" x14ac:dyDescent="0.2">
      <c r="A3635"/>
      <c r="B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  <c r="Q3635"/>
      <c r="R3635"/>
      <c r="S3635"/>
      <c r="T3635"/>
    </row>
    <row r="3636" spans="1:20" x14ac:dyDescent="0.2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  <c r="T3636"/>
    </row>
    <row r="3637" spans="1:20" x14ac:dyDescent="0.2">
      <c r="A3637"/>
      <c r="B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  <c r="T3637"/>
    </row>
    <row r="3638" spans="1:20" x14ac:dyDescent="0.2">
      <c r="A3638"/>
      <c r="B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  <c r="Q3638"/>
      <c r="R3638"/>
      <c r="S3638"/>
      <c r="T3638"/>
    </row>
    <row r="3639" spans="1:20" x14ac:dyDescent="0.2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  <c r="T3639"/>
    </row>
    <row r="3640" spans="1:20" x14ac:dyDescent="0.2">
      <c r="A3640"/>
      <c r="B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  <c r="T3640"/>
    </row>
    <row r="3641" spans="1:20" x14ac:dyDescent="0.2">
      <c r="A3641"/>
      <c r="B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  <c r="Q3641"/>
      <c r="R3641"/>
      <c r="S3641"/>
      <c r="T3641"/>
    </row>
    <row r="3642" spans="1:20" x14ac:dyDescent="0.2">
      <c r="A3642"/>
      <c r="B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  <c r="T3642"/>
    </row>
    <row r="3643" spans="1:20" x14ac:dyDescent="0.2">
      <c r="A3643"/>
      <c r="B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  <c r="T3643"/>
    </row>
    <row r="3644" spans="1:20" x14ac:dyDescent="0.2">
      <c r="A3644"/>
      <c r="B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  <c r="Q3644"/>
      <c r="R3644"/>
      <c r="S3644"/>
      <c r="T3644"/>
    </row>
    <row r="3645" spans="1:20" x14ac:dyDescent="0.2">
      <c r="A3645"/>
      <c r="B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  <c r="T3645"/>
    </row>
    <row r="3646" spans="1:20" x14ac:dyDescent="0.2">
      <c r="A3646"/>
      <c r="B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  <c r="T3646"/>
    </row>
    <row r="3647" spans="1:20" x14ac:dyDescent="0.2">
      <c r="A3647"/>
      <c r="B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  <c r="Q3647"/>
      <c r="R3647"/>
      <c r="S3647"/>
      <c r="T3647"/>
    </row>
    <row r="3648" spans="1:20" x14ac:dyDescent="0.2">
      <c r="A3648"/>
      <c r="B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  <c r="T3648"/>
    </row>
    <row r="3649" spans="1:20" x14ac:dyDescent="0.2">
      <c r="A3649"/>
      <c r="B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  <c r="T3649"/>
    </row>
    <row r="3650" spans="1:20" x14ac:dyDescent="0.2">
      <c r="A3650"/>
      <c r="B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  <c r="Q3650"/>
      <c r="R3650"/>
      <c r="S3650"/>
      <c r="T3650"/>
    </row>
    <row r="3651" spans="1:20" x14ac:dyDescent="0.2">
      <c r="A3651"/>
      <c r="B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  <c r="T3651"/>
    </row>
    <row r="3652" spans="1:20" x14ac:dyDescent="0.2">
      <c r="A3652"/>
      <c r="B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  <c r="T3652"/>
    </row>
    <row r="3653" spans="1:20" x14ac:dyDescent="0.2">
      <c r="A3653"/>
      <c r="B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  <c r="Q3653"/>
      <c r="R3653"/>
      <c r="S3653"/>
      <c r="T3653"/>
    </row>
    <row r="3654" spans="1:20" x14ac:dyDescent="0.2">
      <c r="A3654"/>
      <c r="B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  <c r="T3654"/>
    </row>
    <row r="3655" spans="1:20" x14ac:dyDescent="0.2">
      <c r="A3655"/>
      <c r="B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  <c r="T3655"/>
    </row>
    <row r="3656" spans="1:20" x14ac:dyDescent="0.2">
      <c r="A3656"/>
      <c r="B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  <c r="Q3656"/>
      <c r="R3656"/>
      <c r="S3656"/>
      <c r="T3656"/>
    </row>
    <row r="3657" spans="1:20" x14ac:dyDescent="0.2">
      <c r="A3657"/>
      <c r="B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  <c r="T3657"/>
    </row>
    <row r="3658" spans="1:20" x14ac:dyDescent="0.2">
      <c r="A3658"/>
      <c r="B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  <c r="T3658"/>
    </row>
    <row r="3659" spans="1:20" x14ac:dyDescent="0.2">
      <c r="A3659"/>
      <c r="B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  <c r="Q3659"/>
      <c r="R3659"/>
      <c r="S3659"/>
      <c r="T3659"/>
    </row>
    <row r="3660" spans="1:20" x14ac:dyDescent="0.2">
      <c r="A3660"/>
      <c r="B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  <c r="T3660"/>
    </row>
    <row r="3661" spans="1:20" x14ac:dyDescent="0.2">
      <c r="A3661"/>
      <c r="B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  <c r="T3661"/>
    </row>
    <row r="3662" spans="1:20" x14ac:dyDescent="0.2">
      <c r="A3662"/>
      <c r="B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  <c r="Q3662"/>
      <c r="R3662"/>
      <c r="S3662"/>
      <c r="T3662"/>
    </row>
    <row r="3663" spans="1:20" x14ac:dyDescent="0.2">
      <c r="A3663"/>
      <c r="B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  <c r="T3663"/>
    </row>
    <row r="3664" spans="1:20" x14ac:dyDescent="0.2">
      <c r="A3664"/>
      <c r="B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  <c r="T3664"/>
    </row>
    <row r="3665" spans="1:20" x14ac:dyDescent="0.2">
      <c r="A3665"/>
      <c r="B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  <c r="Q3665"/>
      <c r="R3665"/>
      <c r="S3665"/>
      <c r="T3665"/>
    </row>
    <row r="3666" spans="1:20" x14ac:dyDescent="0.2">
      <c r="A3666"/>
      <c r="B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  <c r="T3666"/>
    </row>
    <row r="3667" spans="1:20" x14ac:dyDescent="0.2">
      <c r="A3667"/>
      <c r="B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  <c r="T3667"/>
    </row>
    <row r="3668" spans="1:20" x14ac:dyDescent="0.2">
      <c r="A3668"/>
      <c r="B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  <c r="Q3668"/>
      <c r="R3668"/>
      <c r="S3668"/>
      <c r="T3668"/>
    </row>
    <row r="3669" spans="1:20" x14ac:dyDescent="0.2">
      <c r="A3669"/>
      <c r="B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  <c r="T3669"/>
    </row>
    <row r="3670" spans="1:20" x14ac:dyDescent="0.2">
      <c r="A3670"/>
      <c r="B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  <c r="T3670"/>
    </row>
    <row r="3671" spans="1:20" x14ac:dyDescent="0.2">
      <c r="A3671"/>
      <c r="B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  <c r="Q3671"/>
      <c r="R3671"/>
      <c r="S3671"/>
      <c r="T3671"/>
    </row>
    <row r="3672" spans="1:20" x14ac:dyDescent="0.2">
      <c r="A3672"/>
      <c r="B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  <c r="T3672"/>
    </row>
    <row r="3673" spans="1:20" x14ac:dyDescent="0.2">
      <c r="A3673"/>
      <c r="B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  <c r="T3673"/>
    </row>
    <row r="3674" spans="1:20" x14ac:dyDescent="0.2">
      <c r="A3674"/>
      <c r="B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  <c r="Q3674"/>
      <c r="R3674"/>
      <c r="S3674"/>
      <c r="T3674"/>
    </row>
    <row r="3675" spans="1:20" x14ac:dyDescent="0.2">
      <c r="A3675"/>
      <c r="B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  <c r="T3675"/>
    </row>
    <row r="3676" spans="1:20" x14ac:dyDescent="0.2">
      <c r="A3676"/>
      <c r="B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  <c r="T3676"/>
    </row>
    <row r="3677" spans="1:20" x14ac:dyDescent="0.2">
      <c r="A3677"/>
      <c r="B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  <c r="Q3677"/>
      <c r="R3677"/>
      <c r="S3677"/>
      <c r="T3677"/>
    </row>
    <row r="3678" spans="1:20" x14ac:dyDescent="0.2">
      <c r="A3678"/>
      <c r="B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  <c r="T3678"/>
    </row>
    <row r="3679" spans="1:20" x14ac:dyDescent="0.2">
      <c r="A3679"/>
      <c r="B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  <c r="T3679"/>
    </row>
    <row r="3680" spans="1:20" x14ac:dyDescent="0.2">
      <c r="A3680"/>
      <c r="B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  <c r="Q3680"/>
      <c r="R3680"/>
      <c r="S3680"/>
      <c r="T3680"/>
    </row>
    <row r="3681" spans="1:20" x14ac:dyDescent="0.2">
      <c r="A3681"/>
      <c r="B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  <c r="T3681"/>
    </row>
    <row r="3682" spans="1:20" x14ac:dyDescent="0.2">
      <c r="A3682"/>
      <c r="B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  <c r="T3682"/>
    </row>
    <row r="3683" spans="1:20" x14ac:dyDescent="0.2">
      <c r="A3683"/>
      <c r="B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  <c r="Q3683"/>
      <c r="R3683"/>
      <c r="S3683"/>
      <c r="T3683"/>
    </row>
    <row r="3684" spans="1:20" x14ac:dyDescent="0.2">
      <c r="A3684"/>
      <c r="B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  <c r="T3684"/>
    </row>
    <row r="3685" spans="1:20" x14ac:dyDescent="0.2">
      <c r="A3685"/>
      <c r="B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  <c r="T3685"/>
    </row>
    <row r="3686" spans="1:20" x14ac:dyDescent="0.2">
      <c r="A3686"/>
      <c r="B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  <c r="Q3686"/>
      <c r="R3686"/>
      <c r="S3686"/>
      <c r="T3686"/>
    </row>
    <row r="3687" spans="1:20" x14ac:dyDescent="0.2">
      <c r="A3687"/>
      <c r="B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  <c r="T3687"/>
    </row>
    <row r="3688" spans="1:20" x14ac:dyDescent="0.2">
      <c r="A3688"/>
      <c r="B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  <c r="T3688"/>
    </row>
    <row r="3689" spans="1:20" x14ac:dyDescent="0.2">
      <c r="A3689"/>
      <c r="B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  <c r="Q3689"/>
      <c r="R3689"/>
      <c r="S3689"/>
      <c r="T3689"/>
    </row>
    <row r="3690" spans="1:20" x14ac:dyDescent="0.2">
      <c r="A3690"/>
      <c r="B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  <c r="T3690"/>
    </row>
    <row r="3691" spans="1:20" x14ac:dyDescent="0.2">
      <c r="A3691"/>
      <c r="B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  <c r="T3691"/>
    </row>
    <row r="3692" spans="1:20" x14ac:dyDescent="0.2">
      <c r="A3692"/>
      <c r="B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  <c r="Q3692"/>
      <c r="R3692"/>
      <c r="S3692"/>
      <c r="T3692"/>
    </row>
    <row r="3693" spans="1:20" x14ac:dyDescent="0.2">
      <c r="A3693"/>
      <c r="B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  <c r="T3693"/>
    </row>
    <row r="3694" spans="1:20" x14ac:dyDescent="0.2">
      <c r="A3694"/>
      <c r="B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  <c r="T3694"/>
    </row>
    <row r="3695" spans="1:20" x14ac:dyDescent="0.2">
      <c r="A3695"/>
      <c r="B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  <c r="Q3695"/>
      <c r="R3695"/>
      <c r="S3695"/>
      <c r="T3695"/>
    </row>
    <row r="3696" spans="1:20" x14ac:dyDescent="0.2">
      <c r="A3696"/>
      <c r="B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  <c r="T3696"/>
    </row>
    <row r="3697" spans="1:20" x14ac:dyDescent="0.2">
      <c r="A3697"/>
      <c r="B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  <c r="T3697"/>
    </row>
    <row r="3698" spans="1:20" x14ac:dyDescent="0.2">
      <c r="A3698"/>
      <c r="B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  <c r="Q3698"/>
      <c r="R3698"/>
      <c r="S3698"/>
      <c r="T3698"/>
    </row>
    <row r="3699" spans="1:20" x14ac:dyDescent="0.2">
      <c r="A3699"/>
      <c r="B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  <c r="T3699"/>
    </row>
    <row r="3700" spans="1:20" x14ac:dyDescent="0.2">
      <c r="A3700"/>
      <c r="B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  <c r="T3700"/>
    </row>
    <row r="3701" spans="1:20" x14ac:dyDescent="0.2">
      <c r="A3701"/>
      <c r="B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  <c r="Q3701"/>
      <c r="R3701"/>
      <c r="S3701"/>
      <c r="T3701"/>
    </row>
    <row r="3702" spans="1:20" x14ac:dyDescent="0.2">
      <c r="A3702"/>
      <c r="B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  <c r="T3702"/>
    </row>
    <row r="3703" spans="1:20" x14ac:dyDescent="0.2">
      <c r="A3703"/>
      <c r="B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  <c r="T3703"/>
    </row>
    <row r="3704" spans="1:20" x14ac:dyDescent="0.2">
      <c r="A3704"/>
      <c r="B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  <c r="Q3704"/>
      <c r="R3704"/>
      <c r="S3704"/>
      <c r="T3704"/>
    </row>
    <row r="3705" spans="1:20" x14ac:dyDescent="0.2">
      <c r="A3705"/>
      <c r="B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  <c r="T3705"/>
    </row>
    <row r="3706" spans="1:20" x14ac:dyDescent="0.2">
      <c r="A3706"/>
      <c r="B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  <c r="T3706"/>
    </row>
    <row r="3707" spans="1:20" x14ac:dyDescent="0.2">
      <c r="A3707"/>
      <c r="B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  <c r="Q3707"/>
      <c r="R3707"/>
      <c r="S3707"/>
      <c r="T3707"/>
    </row>
    <row r="3708" spans="1:20" x14ac:dyDescent="0.2">
      <c r="A3708"/>
      <c r="B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  <c r="T3708"/>
    </row>
    <row r="3709" spans="1:20" x14ac:dyDescent="0.2">
      <c r="A3709"/>
      <c r="B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  <c r="T3709"/>
    </row>
    <row r="3710" spans="1:20" x14ac:dyDescent="0.2">
      <c r="A3710"/>
      <c r="B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  <c r="Q3710"/>
      <c r="R3710"/>
      <c r="S3710"/>
      <c r="T3710"/>
    </row>
    <row r="3711" spans="1:20" x14ac:dyDescent="0.2">
      <c r="A3711"/>
      <c r="B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  <c r="T3711"/>
    </row>
    <row r="3712" spans="1:20" x14ac:dyDescent="0.2">
      <c r="A3712"/>
      <c r="B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  <c r="T3712"/>
    </row>
    <row r="3713" spans="1:20" x14ac:dyDescent="0.2">
      <c r="A3713"/>
      <c r="B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  <c r="Q3713"/>
      <c r="R3713"/>
      <c r="S3713"/>
      <c r="T3713"/>
    </row>
    <row r="3714" spans="1:20" x14ac:dyDescent="0.2">
      <c r="A3714"/>
      <c r="B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  <c r="T3714"/>
    </row>
    <row r="3715" spans="1:20" x14ac:dyDescent="0.2">
      <c r="A3715"/>
      <c r="B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  <c r="T3715"/>
    </row>
    <row r="3716" spans="1:20" x14ac:dyDescent="0.2">
      <c r="A3716"/>
      <c r="B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  <c r="Q3716"/>
      <c r="R3716"/>
      <c r="S3716"/>
      <c r="T3716"/>
    </row>
    <row r="3717" spans="1:20" x14ac:dyDescent="0.2">
      <c r="A3717"/>
      <c r="B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  <c r="T3717"/>
    </row>
    <row r="3718" spans="1:20" x14ac:dyDescent="0.2">
      <c r="A3718"/>
      <c r="B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  <c r="T3718"/>
    </row>
    <row r="3719" spans="1:20" x14ac:dyDescent="0.2">
      <c r="A3719"/>
      <c r="B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  <c r="Q3719"/>
      <c r="R3719"/>
      <c r="S3719"/>
      <c r="T3719"/>
    </row>
    <row r="3720" spans="1:20" x14ac:dyDescent="0.2">
      <c r="A3720"/>
      <c r="B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  <c r="T3720"/>
    </row>
    <row r="3721" spans="1:20" x14ac:dyDescent="0.2">
      <c r="A3721"/>
      <c r="B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  <c r="T3721"/>
    </row>
    <row r="3722" spans="1:20" x14ac:dyDescent="0.2">
      <c r="A3722"/>
      <c r="B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  <c r="Q3722"/>
      <c r="R3722"/>
      <c r="S3722"/>
      <c r="T3722"/>
    </row>
    <row r="3723" spans="1:20" x14ac:dyDescent="0.2">
      <c r="A3723"/>
      <c r="B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  <c r="T3723"/>
    </row>
    <row r="3724" spans="1:20" x14ac:dyDescent="0.2">
      <c r="A3724"/>
      <c r="B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  <c r="T3724"/>
    </row>
    <row r="3725" spans="1:20" x14ac:dyDescent="0.2">
      <c r="A3725"/>
      <c r="B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  <c r="Q3725"/>
      <c r="R3725"/>
      <c r="S3725"/>
      <c r="T3725"/>
    </row>
    <row r="3726" spans="1:20" x14ac:dyDescent="0.2">
      <c r="A3726"/>
      <c r="B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  <c r="T3726"/>
    </row>
    <row r="3727" spans="1:20" x14ac:dyDescent="0.2">
      <c r="A3727"/>
      <c r="B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  <c r="T3727"/>
    </row>
    <row r="3728" spans="1:20" x14ac:dyDescent="0.2">
      <c r="A3728"/>
      <c r="B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  <c r="Q3728"/>
      <c r="R3728"/>
      <c r="S3728"/>
      <c r="T3728"/>
    </row>
    <row r="3729" spans="1:20" x14ac:dyDescent="0.2">
      <c r="A3729"/>
      <c r="B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  <c r="T3729"/>
    </row>
    <row r="3730" spans="1:20" x14ac:dyDescent="0.2">
      <c r="A3730"/>
      <c r="B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  <c r="T3730"/>
    </row>
    <row r="3731" spans="1:20" x14ac:dyDescent="0.2">
      <c r="A3731"/>
      <c r="B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  <c r="Q3731"/>
      <c r="R3731"/>
      <c r="S3731"/>
      <c r="T3731"/>
    </row>
    <row r="3732" spans="1:20" x14ac:dyDescent="0.2">
      <c r="A3732"/>
      <c r="B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  <c r="T3732"/>
    </row>
    <row r="3733" spans="1:20" x14ac:dyDescent="0.2">
      <c r="A3733"/>
      <c r="B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  <c r="T3733"/>
    </row>
    <row r="3734" spans="1:20" x14ac:dyDescent="0.2">
      <c r="A3734"/>
      <c r="B3734"/>
      <c r="C3734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  <c r="Q3734"/>
      <c r="R3734"/>
      <c r="S3734"/>
      <c r="T3734"/>
    </row>
    <row r="3735" spans="1:20" x14ac:dyDescent="0.2">
      <c r="A3735"/>
      <c r="B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  <c r="T3735"/>
    </row>
    <row r="3736" spans="1:20" x14ac:dyDescent="0.2">
      <c r="A3736"/>
      <c r="B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  <c r="T3736"/>
    </row>
    <row r="3737" spans="1:20" x14ac:dyDescent="0.2">
      <c r="A3737"/>
      <c r="B3737"/>
      <c r="C3737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  <c r="Q3737"/>
      <c r="R3737"/>
      <c r="S3737"/>
      <c r="T3737"/>
    </row>
    <row r="3738" spans="1:20" x14ac:dyDescent="0.2">
      <c r="A3738"/>
      <c r="B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  <c r="T3738"/>
    </row>
    <row r="3739" spans="1:20" x14ac:dyDescent="0.2">
      <c r="A3739"/>
      <c r="B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  <c r="T3739"/>
    </row>
    <row r="3740" spans="1:20" x14ac:dyDescent="0.2">
      <c r="A3740"/>
      <c r="B3740"/>
      <c r="C3740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  <c r="Q3740"/>
      <c r="R3740"/>
      <c r="S3740"/>
      <c r="T3740"/>
    </row>
    <row r="3741" spans="1:20" x14ac:dyDescent="0.2">
      <c r="A3741"/>
      <c r="B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  <c r="T3741"/>
    </row>
    <row r="3742" spans="1:20" x14ac:dyDescent="0.2">
      <c r="A3742"/>
      <c r="B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  <c r="T3742"/>
    </row>
    <row r="3743" spans="1:20" x14ac:dyDescent="0.2">
      <c r="A3743"/>
      <c r="B3743"/>
      <c r="C3743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  <c r="Q3743"/>
      <c r="R3743"/>
      <c r="S3743"/>
      <c r="T3743"/>
    </row>
    <row r="3744" spans="1:20" x14ac:dyDescent="0.2">
      <c r="A3744"/>
      <c r="B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  <c r="T3744"/>
    </row>
    <row r="3745" spans="1:20" x14ac:dyDescent="0.2">
      <c r="A3745"/>
      <c r="B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  <c r="T3745"/>
    </row>
    <row r="3746" spans="1:20" x14ac:dyDescent="0.2">
      <c r="A3746"/>
      <c r="B3746"/>
      <c r="C3746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  <c r="Q3746"/>
      <c r="R3746"/>
      <c r="S3746"/>
      <c r="T3746"/>
    </row>
    <row r="3747" spans="1:20" x14ac:dyDescent="0.2">
      <c r="A3747"/>
      <c r="B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  <c r="T3747"/>
    </row>
    <row r="3748" spans="1:20" x14ac:dyDescent="0.2">
      <c r="A3748"/>
      <c r="B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  <c r="T3748"/>
    </row>
    <row r="3749" spans="1:20" x14ac:dyDescent="0.2">
      <c r="A3749"/>
      <c r="B3749"/>
      <c r="C3749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  <c r="Q3749"/>
      <c r="R3749"/>
      <c r="S3749"/>
      <c r="T3749"/>
    </row>
    <row r="3750" spans="1:20" x14ac:dyDescent="0.2">
      <c r="A3750"/>
      <c r="B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  <c r="T3750"/>
    </row>
    <row r="3751" spans="1:20" x14ac:dyDescent="0.2">
      <c r="A3751"/>
      <c r="B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  <c r="T3751"/>
    </row>
    <row r="3752" spans="1:20" x14ac:dyDescent="0.2">
      <c r="A3752"/>
      <c r="B3752"/>
      <c r="C3752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  <c r="Q3752"/>
      <c r="R3752"/>
      <c r="S3752"/>
      <c r="T3752"/>
    </row>
    <row r="3753" spans="1:20" x14ac:dyDescent="0.2">
      <c r="A3753"/>
      <c r="B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  <c r="T3753"/>
    </row>
    <row r="3754" spans="1:20" x14ac:dyDescent="0.2">
      <c r="A3754"/>
      <c r="B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  <c r="T3754"/>
    </row>
    <row r="3755" spans="1:20" x14ac:dyDescent="0.2">
      <c r="A3755"/>
      <c r="B3755"/>
      <c r="C3755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  <c r="Q3755"/>
      <c r="R3755"/>
      <c r="S3755"/>
      <c r="T3755"/>
    </row>
    <row r="3756" spans="1:20" x14ac:dyDescent="0.2">
      <c r="A3756"/>
      <c r="B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  <c r="T3756"/>
    </row>
    <row r="3757" spans="1:20" x14ac:dyDescent="0.2">
      <c r="A3757"/>
      <c r="B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  <c r="T3757"/>
    </row>
    <row r="3758" spans="1:20" x14ac:dyDescent="0.2">
      <c r="A3758"/>
      <c r="B3758"/>
      <c r="C3758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  <c r="Q3758"/>
      <c r="R3758"/>
      <c r="S3758"/>
      <c r="T3758"/>
    </row>
    <row r="3759" spans="1:20" x14ac:dyDescent="0.2">
      <c r="A3759"/>
      <c r="B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  <c r="T3759"/>
    </row>
    <row r="3760" spans="1:20" x14ac:dyDescent="0.2">
      <c r="A3760"/>
      <c r="B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  <c r="T3760"/>
    </row>
    <row r="3761" spans="1:20" x14ac:dyDescent="0.2">
      <c r="A3761"/>
      <c r="B3761"/>
      <c r="C3761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  <c r="Q3761"/>
      <c r="R3761"/>
      <c r="S3761"/>
      <c r="T3761"/>
    </row>
    <row r="3762" spans="1:20" x14ac:dyDescent="0.2">
      <c r="A3762"/>
      <c r="B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  <c r="T3762"/>
    </row>
    <row r="3763" spans="1:20" x14ac:dyDescent="0.2">
      <c r="A3763"/>
      <c r="B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  <c r="T3763"/>
    </row>
    <row r="3764" spans="1:20" x14ac:dyDescent="0.2">
      <c r="A3764"/>
      <c r="B3764"/>
      <c r="C3764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  <c r="Q3764"/>
      <c r="R3764"/>
      <c r="S3764"/>
      <c r="T3764"/>
    </row>
    <row r="3765" spans="1:20" x14ac:dyDescent="0.2">
      <c r="A3765"/>
      <c r="B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  <c r="T3765"/>
    </row>
    <row r="3766" spans="1:20" x14ac:dyDescent="0.2">
      <c r="A3766"/>
      <c r="B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  <c r="T3766"/>
    </row>
    <row r="3767" spans="1:20" x14ac:dyDescent="0.2">
      <c r="A3767"/>
      <c r="B3767"/>
      <c r="C3767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  <c r="Q3767"/>
      <c r="R3767"/>
      <c r="S3767"/>
      <c r="T3767"/>
    </row>
    <row r="3768" spans="1:20" x14ac:dyDescent="0.2">
      <c r="A3768"/>
      <c r="B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  <c r="T3768"/>
    </row>
    <row r="3769" spans="1:20" x14ac:dyDescent="0.2">
      <c r="A3769"/>
      <c r="B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  <c r="T3769"/>
    </row>
    <row r="3770" spans="1:20" x14ac:dyDescent="0.2">
      <c r="A3770"/>
      <c r="B3770"/>
      <c r="C3770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  <c r="Q3770"/>
      <c r="R3770"/>
      <c r="S3770"/>
      <c r="T3770"/>
    </row>
    <row r="3771" spans="1:20" x14ac:dyDescent="0.2">
      <c r="A3771"/>
      <c r="B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  <c r="T3771"/>
    </row>
    <row r="3772" spans="1:20" x14ac:dyDescent="0.2">
      <c r="A3772"/>
      <c r="B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  <c r="T3772"/>
    </row>
    <row r="3773" spans="1:20" x14ac:dyDescent="0.2">
      <c r="A3773"/>
      <c r="B3773"/>
      <c r="C3773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  <c r="Q3773"/>
      <c r="R3773"/>
      <c r="S3773"/>
      <c r="T3773"/>
    </row>
    <row r="3774" spans="1:20" x14ac:dyDescent="0.2">
      <c r="A3774"/>
      <c r="B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  <c r="T3774"/>
    </row>
    <row r="3775" spans="1:20" x14ac:dyDescent="0.2">
      <c r="A3775"/>
      <c r="B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  <c r="T3775"/>
    </row>
    <row r="3776" spans="1:20" x14ac:dyDescent="0.2">
      <c r="A3776"/>
      <c r="B3776"/>
      <c r="C3776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  <c r="Q3776"/>
      <c r="R3776"/>
      <c r="S3776"/>
      <c r="T3776"/>
    </row>
    <row r="3777" spans="1:20" x14ac:dyDescent="0.2">
      <c r="A3777"/>
      <c r="B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  <c r="T3777"/>
    </row>
    <row r="3778" spans="1:20" x14ac:dyDescent="0.2">
      <c r="A3778"/>
      <c r="B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  <c r="T3778"/>
    </row>
    <row r="3779" spans="1:20" x14ac:dyDescent="0.2">
      <c r="A3779"/>
      <c r="B3779"/>
      <c r="C3779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  <c r="Q3779"/>
      <c r="R3779"/>
      <c r="S3779"/>
      <c r="T3779"/>
    </row>
    <row r="3780" spans="1:20" x14ac:dyDescent="0.2">
      <c r="A3780"/>
      <c r="B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  <c r="T3780"/>
    </row>
    <row r="3781" spans="1:20" x14ac:dyDescent="0.2">
      <c r="A3781"/>
      <c r="B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  <c r="T3781"/>
    </row>
    <row r="3782" spans="1:20" x14ac:dyDescent="0.2">
      <c r="A3782"/>
      <c r="B3782"/>
      <c r="C3782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  <c r="Q3782"/>
      <c r="R3782"/>
      <c r="S3782"/>
      <c r="T3782"/>
    </row>
    <row r="3783" spans="1:20" x14ac:dyDescent="0.2">
      <c r="A3783"/>
      <c r="B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  <c r="T3783"/>
    </row>
    <row r="3784" spans="1:20" x14ac:dyDescent="0.2">
      <c r="A3784"/>
      <c r="B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  <c r="T3784"/>
    </row>
    <row r="3785" spans="1:20" x14ac:dyDescent="0.2">
      <c r="A3785"/>
      <c r="B3785"/>
      <c r="C3785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  <c r="Q3785"/>
      <c r="R3785"/>
      <c r="S3785"/>
      <c r="T3785"/>
    </row>
    <row r="3786" spans="1:20" x14ac:dyDescent="0.2">
      <c r="A3786"/>
      <c r="B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  <c r="T3786"/>
    </row>
    <row r="3787" spans="1:20" x14ac:dyDescent="0.2">
      <c r="A3787"/>
      <c r="B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  <c r="T3787"/>
    </row>
    <row r="3788" spans="1:20" x14ac:dyDescent="0.2">
      <c r="A3788"/>
      <c r="B3788"/>
      <c r="C3788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  <c r="Q3788"/>
      <c r="R3788"/>
      <c r="S3788"/>
      <c r="T3788"/>
    </row>
    <row r="3789" spans="1:20" x14ac:dyDescent="0.2">
      <c r="A3789"/>
      <c r="B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  <c r="T3789"/>
    </row>
    <row r="3790" spans="1:20" x14ac:dyDescent="0.2">
      <c r="A3790"/>
      <c r="B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  <c r="T3790"/>
    </row>
    <row r="3791" spans="1:20" x14ac:dyDescent="0.2">
      <c r="A3791"/>
      <c r="B3791"/>
      <c r="C3791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  <c r="Q3791"/>
      <c r="R3791"/>
      <c r="S3791"/>
      <c r="T3791"/>
    </row>
    <row r="3792" spans="1:20" x14ac:dyDescent="0.2">
      <c r="A3792"/>
      <c r="B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  <c r="T3792"/>
    </row>
    <row r="3793" spans="1:20" x14ac:dyDescent="0.2">
      <c r="A3793"/>
      <c r="B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  <c r="T3793"/>
    </row>
    <row r="3794" spans="1:20" x14ac:dyDescent="0.2">
      <c r="A3794"/>
      <c r="B3794"/>
      <c r="C3794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  <c r="Q3794"/>
      <c r="R3794"/>
      <c r="S3794"/>
      <c r="T3794"/>
    </row>
    <row r="3795" spans="1:20" x14ac:dyDescent="0.2">
      <c r="A3795"/>
      <c r="B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  <c r="T3795"/>
    </row>
    <row r="3796" spans="1:20" x14ac:dyDescent="0.2">
      <c r="A3796"/>
      <c r="B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  <c r="T3796"/>
    </row>
    <row r="3797" spans="1:20" x14ac:dyDescent="0.2">
      <c r="A3797"/>
      <c r="B3797"/>
      <c r="C3797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  <c r="Q3797"/>
      <c r="R3797"/>
      <c r="S3797"/>
      <c r="T3797"/>
    </row>
    <row r="3798" spans="1:20" x14ac:dyDescent="0.2">
      <c r="A3798"/>
      <c r="B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  <c r="T3798"/>
    </row>
    <row r="3799" spans="1:20" x14ac:dyDescent="0.2">
      <c r="A3799"/>
      <c r="B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  <c r="T3799"/>
    </row>
    <row r="3800" spans="1:20" x14ac:dyDescent="0.2">
      <c r="A3800"/>
      <c r="B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  <c r="R3800"/>
      <c r="S3800"/>
      <c r="T3800"/>
    </row>
    <row r="3801" spans="1:20" x14ac:dyDescent="0.2">
      <c r="A3801"/>
      <c r="B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  <c r="T3801"/>
    </row>
    <row r="3802" spans="1:20" x14ac:dyDescent="0.2">
      <c r="A3802"/>
      <c r="B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  <c r="T3802"/>
    </row>
    <row r="3803" spans="1:20" x14ac:dyDescent="0.2">
      <c r="A3803"/>
      <c r="B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  <c r="R3803"/>
      <c r="S3803"/>
      <c r="T3803"/>
    </row>
    <row r="3804" spans="1:20" x14ac:dyDescent="0.2">
      <c r="A3804"/>
      <c r="B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  <c r="T3804"/>
    </row>
    <row r="3805" spans="1:20" x14ac:dyDescent="0.2">
      <c r="A3805"/>
      <c r="B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  <c r="T3805"/>
    </row>
    <row r="3806" spans="1:20" x14ac:dyDescent="0.2">
      <c r="A3806"/>
      <c r="B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  <c r="R3806"/>
      <c r="S3806"/>
      <c r="T3806"/>
    </row>
    <row r="3807" spans="1:20" x14ac:dyDescent="0.2">
      <c r="A3807"/>
      <c r="B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  <c r="T3807"/>
    </row>
    <row r="3808" spans="1:20" x14ac:dyDescent="0.2">
      <c r="A3808"/>
      <c r="B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  <c r="T3808"/>
    </row>
    <row r="3809" spans="1:20" x14ac:dyDescent="0.2">
      <c r="A3809"/>
      <c r="B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  <c r="R3809"/>
      <c r="S3809"/>
      <c r="T3809"/>
    </row>
    <row r="3810" spans="1:20" x14ac:dyDescent="0.2">
      <c r="A3810"/>
      <c r="B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  <c r="T3810"/>
    </row>
    <row r="3811" spans="1:20" x14ac:dyDescent="0.2">
      <c r="A3811"/>
      <c r="B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  <c r="T3811"/>
    </row>
    <row r="3812" spans="1:20" x14ac:dyDescent="0.2">
      <c r="A3812"/>
      <c r="B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  <c r="R3812"/>
      <c r="S3812"/>
      <c r="T3812"/>
    </row>
    <row r="3813" spans="1:20" x14ac:dyDescent="0.2">
      <c r="A3813"/>
      <c r="B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  <c r="T3813"/>
    </row>
    <row r="3814" spans="1:20" x14ac:dyDescent="0.2">
      <c r="A3814"/>
      <c r="B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  <c r="T3814"/>
    </row>
    <row r="3815" spans="1:20" x14ac:dyDescent="0.2">
      <c r="A3815"/>
      <c r="B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  <c r="T3815"/>
    </row>
    <row r="3816" spans="1:20" x14ac:dyDescent="0.2">
      <c r="A3816"/>
      <c r="B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  <c r="T3816"/>
    </row>
    <row r="3817" spans="1:20" x14ac:dyDescent="0.2">
      <c r="A3817"/>
      <c r="B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  <c r="T3817"/>
    </row>
    <row r="3818" spans="1:20" x14ac:dyDescent="0.2">
      <c r="A3818"/>
      <c r="B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  <c r="T3818"/>
    </row>
    <row r="3819" spans="1:20" x14ac:dyDescent="0.2">
      <c r="A3819"/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  <c r="T3819"/>
    </row>
    <row r="3820" spans="1:20" x14ac:dyDescent="0.2">
      <c r="A3820"/>
      <c r="B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  <c r="T3820"/>
    </row>
    <row r="3821" spans="1:20" x14ac:dyDescent="0.2">
      <c r="A3821"/>
      <c r="B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  <c r="T3821"/>
    </row>
    <row r="3822" spans="1:20" x14ac:dyDescent="0.2">
      <c r="A3822"/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  <c r="T3822"/>
    </row>
    <row r="3823" spans="1:20" x14ac:dyDescent="0.2">
      <c r="A3823"/>
      <c r="B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  <c r="T3823"/>
    </row>
    <row r="3824" spans="1:20" x14ac:dyDescent="0.2">
      <c r="A3824"/>
      <c r="B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  <c r="T3824"/>
    </row>
    <row r="3825" spans="1:20" x14ac:dyDescent="0.2">
      <c r="A3825"/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</row>
    <row r="3826" spans="1:20" x14ac:dyDescent="0.2">
      <c r="A3826"/>
      <c r="B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  <c r="T3826"/>
    </row>
    <row r="3827" spans="1:20" x14ac:dyDescent="0.2">
      <c r="A3827"/>
      <c r="B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  <c r="T3827"/>
    </row>
    <row r="3828" spans="1:20" x14ac:dyDescent="0.2">
      <c r="A3828"/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</row>
    <row r="3829" spans="1:20" x14ac:dyDescent="0.2">
      <c r="A3829"/>
      <c r="B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  <c r="T3829"/>
    </row>
    <row r="3830" spans="1:20" x14ac:dyDescent="0.2">
      <c r="A3830"/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</row>
    <row r="3831" spans="1:20" x14ac:dyDescent="0.2">
      <c r="A3831"/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</row>
    <row r="3832" spans="1:20" x14ac:dyDescent="0.2">
      <c r="A3832"/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</row>
    <row r="3833" spans="1:20" x14ac:dyDescent="0.2">
      <c r="A3833"/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</row>
    <row r="3834" spans="1:20" x14ac:dyDescent="0.2">
      <c r="A3834"/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</row>
    <row r="3835" spans="1:20" x14ac:dyDescent="0.2">
      <c r="A3835"/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</row>
    <row r="3836" spans="1:20" x14ac:dyDescent="0.2">
      <c r="A3836"/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</row>
    <row r="3837" spans="1:20" x14ac:dyDescent="0.2">
      <c r="A3837"/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</row>
    <row r="3838" spans="1:20" x14ac:dyDescent="0.2">
      <c r="A3838"/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</row>
    <row r="3839" spans="1:20" x14ac:dyDescent="0.2">
      <c r="A3839"/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</row>
    <row r="3840" spans="1:20" x14ac:dyDescent="0.2">
      <c r="A3840"/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</row>
    <row r="3841" spans="1:20" x14ac:dyDescent="0.2">
      <c r="A3841"/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</row>
    <row r="3842" spans="1:20" x14ac:dyDescent="0.2">
      <c r="A3842"/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</row>
    <row r="3843" spans="1:20" x14ac:dyDescent="0.2">
      <c r="A3843"/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</row>
    <row r="3844" spans="1:20" x14ac:dyDescent="0.2">
      <c r="A3844"/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</row>
    <row r="3845" spans="1:20" x14ac:dyDescent="0.2">
      <c r="A3845"/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</row>
    <row r="3846" spans="1:20" x14ac:dyDescent="0.2">
      <c r="A3846"/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</row>
    <row r="3847" spans="1:20" x14ac:dyDescent="0.2">
      <c r="A3847"/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</row>
    <row r="3848" spans="1:20" x14ac:dyDescent="0.2">
      <c r="A3848"/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</row>
    <row r="3849" spans="1:20" x14ac:dyDescent="0.2">
      <c r="A3849"/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</row>
    <row r="3850" spans="1:20" x14ac:dyDescent="0.2">
      <c r="A3850"/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</row>
    <row r="3851" spans="1:20" x14ac:dyDescent="0.2">
      <c r="A3851"/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</row>
    <row r="3852" spans="1:20" x14ac:dyDescent="0.2">
      <c r="A3852"/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</row>
    <row r="3853" spans="1:20" x14ac:dyDescent="0.2">
      <c r="A3853"/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</row>
    <row r="3854" spans="1:20" x14ac:dyDescent="0.2">
      <c r="A3854"/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</row>
    <row r="3855" spans="1:20" x14ac:dyDescent="0.2">
      <c r="A3855"/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</row>
    <row r="3856" spans="1:20" x14ac:dyDescent="0.2">
      <c r="A3856"/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</row>
    <row r="3857" spans="1:20" x14ac:dyDescent="0.2">
      <c r="A3857"/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</row>
    <row r="3858" spans="1:20" x14ac:dyDescent="0.2">
      <c r="A3858"/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</row>
    <row r="3859" spans="1:20" x14ac:dyDescent="0.2">
      <c r="A3859"/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</row>
    <row r="3860" spans="1:20" x14ac:dyDescent="0.2">
      <c r="A3860"/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</row>
    <row r="3861" spans="1:20" x14ac:dyDescent="0.2">
      <c r="A3861"/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</row>
    <row r="3862" spans="1:20" x14ac:dyDescent="0.2">
      <c r="A3862"/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</row>
    <row r="3863" spans="1:20" x14ac:dyDescent="0.2">
      <c r="A3863"/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</row>
    <row r="3864" spans="1:20" x14ac:dyDescent="0.2">
      <c r="A3864"/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</row>
    <row r="3865" spans="1:20" x14ac:dyDescent="0.2">
      <c r="A3865"/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</row>
    <row r="3866" spans="1:20" x14ac:dyDescent="0.2">
      <c r="A3866"/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</row>
    <row r="3867" spans="1:20" x14ac:dyDescent="0.2">
      <c r="A3867"/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</row>
    <row r="3868" spans="1:20" x14ac:dyDescent="0.2">
      <c r="A3868"/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</row>
    <row r="3869" spans="1:20" x14ac:dyDescent="0.2">
      <c r="A3869"/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</row>
    <row r="3870" spans="1:20" x14ac:dyDescent="0.2">
      <c r="A3870"/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</row>
    <row r="3871" spans="1:20" x14ac:dyDescent="0.2">
      <c r="A3871"/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</row>
    <row r="3872" spans="1:20" x14ac:dyDescent="0.2">
      <c r="A3872"/>
      <c r="B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  <c r="T3872"/>
    </row>
    <row r="3873" spans="1:20" x14ac:dyDescent="0.2">
      <c r="A3873"/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</row>
    <row r="3874" spans="1:20" x14ac:dyDescent="0.2">
      <c r="A3874"/>
      <c r="B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  <c r="T3874"/>
    </row>
    <row r="3875" spans="1:20" x14ac:dyDescent="0.2">
      <c r="A3875"/>
      <c r="B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  <c r="T3875"/>
    </row>
    <row r="3876" spans="1:20" x14ac:dyDescent="0.2">
      <c r="A3876"/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</row>
    <row r="3877" spans="1:20" x14ac:dyDescent="0.2">
      <c r="A3877"/>
      <c r="B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  <c r="T3877"/>
    </row>
    <row r="3878" spans="1:20" x14ac:dyDescent="0.2">
      <c r="A3878"/>
      <c r="B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  <c r="T3878"/>
    </row>
    <row r="3879" spans="1:20" x14ac:dyDescent="0.2">
      <c r="A3879"/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  <c r="T3879"/>
    </row>
    <row r="3880" spans="1:20" x14ac:dyDescent="0.2">
      <c r="A3880"/>
      <c r="B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  <c r="T3880"/>
    </row>
    <row r="3881" spans="1:20" x14ac:dyDescent="0.2">
      <c r="A3881"/>
      <c r="B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  <c r="T3881"/>
    </row>
    <row r="3882" spans="1:20" x14ac:dyDescent="0.2">
      <c r="A3882"/>
      <c r="B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  <c r="T3882"/>
    </row>
    <row r="3883" spans="1:20" x14ac:dyDescent="0.2">
      <c r="A3883"/>
      <c r="B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  <c r="T3883"/>
    </row>
    <row r="3884" spans="1:20" x14ac:dyDescent="0.2">
      <c r="A3884"/>
      <c r="B3884"/>
      <c r="C3884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  <c r="Q3884"/>
      <c r="R3884"/>
      <c r="S3884"/>
      <c r="T3884"/>
    </row>
    <row r="3885" spans="1:20" x14ac:dyDescent="0.2">
      <c r="A3885"/>
      <c r="B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  <c r="T3885"/>
    </row>
    <row r="3886" spans="1:20" x14ac:dyDescent="0.2">
      <c r="A3886"/>
      <c r="B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  <c r="R3886"/>
      <c r="S3886"/>
      <c r="T3886"/>
    </row>
    <row r="3887" spans="1:20" x14ac:dyDescent="0.2">
      <c r="A3887"/>
      <c r="B3887"/>
      <c r="C3887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  <c r="Q3887"/>
      <c r="R3887"/>
      <c r="S3887"/>
      <c r="T3887"/>
    </row>
    <row r="3888" spans="1:20" x14ac:dyDescent="0.2">
      <c r="A3888"/>
      <c r="B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  <c r="T3888"/>
    </row>
    <row r="3889" spans="1:20" x14ac:dyDescent="0.2">
      <c r="A3889"/>
      <c r="B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  <c r="R3889"/>
      <c r="S3889"/>
      <c r="T3889"/>
    </row>
    <row r="3890" spans="1:20" x14ac:dyDescent="0.2">
      <c r="A3890"/>
      <c r="B3890"/>
      <c r="C3890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  <c r="Q3890"/>
      <c r="R3890"/>
      <c r="S3890"/>
      <c r="T3890"/>
    </row>
    <row r="3891" spans="1:20" x14ac:dyDescent="0.2">
      <c r="A3891"/>
      <c r="B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  <c r="T3891"/>
    </row>
    <row r="3892" spans="1:20" x14ac:dyDescent="0.2">
      <c r="A3892"/>
      <c r="B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  <c r="R3892"/>
      <c r="S3892"/>
      <c r="T3892"/>
    </row>
    <row r="3893" spans="1:20" x14ac:dyDescent="0.2">
      <c r="A3893"/>
      <c r="B3893"/>
      <c r="C3893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  <c r="Q3893"/>
      <c r="R3893"/>
      <c r="S3893"/>
      <c r="T3893"/>
    </row>
    <row r="3894" spans="1:20" x14ac:dyDescent="0.2">
      <c r="A3894"/>
      <c r="B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  <c r="T3894"/>
    </row>
    <row r="3895" spans="1:20" x14ac:dyDescent="0.2">
      <c r="A3895"/>
      <c r="B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  <c r="R3895"/>
      <c r="S3895"/>
      <c r="T3895"/>
    </row>
    <row r="3896" spans="1:20" x14ac:dyDescent="0.2">
      <c r="A3896"/>
      <c r="B3896"/>
      <c r="C3896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  <c r="Q3896"/>
      <c r="R3896"/>
      <c r="S3896"/>
      <c r="T3896"/>
    </row>
    <row r="3897" spans="1:20" x14ac:dyDescent="0.2">
      <c r="A3897"/>
      <c r="B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  <c r="T3897"/>
    </row>
    <row r="3898" spans="1:20" x14ac:dyDescent="0.2">
      <c r="A3898"/>
      <c r="B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  <c r="R3898"/>
      <c r="S3898"/>
      <c r="T3898"/>
    </row>
    <row r="3899" spans="1:20" x14ac:dyDescent="0.2">
      <c r="A3899"/>
      <c r="B3899"/>
      <c r="C3899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  <c r="Q3899"/>
      <c r="R3899"/>
      <c r="S3899"/>
      <c r="T3899"/>
    </row>
    <row r="3900" spans="1:20" x14ac:dyDescent="0.2">
      <c r="A3900"/>
      <c r="B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  <c r="T3900"/>
    </row>
    <row r="3901" spans="1:20" x14ac:dyDescent="0.2">
      <c r="A3901"/>
      <c r="B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  <c r="R3901"/>
      <c r="S3901"/>
      <c r="T3901"/>
    </row>
    <row r="3902" spans="1:20" x14ac:dyDescent="0.2">
      <c r="A3902"/>
      <c r="B3902"/>
      <c r="C3902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  <c r="Q3902"/>
      <c r="R3902"/>
      <c r="S3902"/>
      <c r="T3902"/>
    </row>
    <row r="3903" spans="1:20" x14ac:dyDescent="0.2">
      <c r="A3903"/>
      <c r="B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  <c r="T3903"/>
    </row>
    <row r="3904" spans="1:20" x14ac:dyDescent="0.2">
      <c r="A3904"/>
      <c r="B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  <c r="R3904"/>
      <c r="S3904"/>
      <c r="T3904"/>
    </row>
    <row r="3905" spans="1:20" x14ac:dyDescent="0.2">
      <c r="A3905"/>
      <c r="B3905"/>
      <c r="C3905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  <c r="Q3905"/>
      <c r="R3905"/>
      <c r="S3905"/>
      <c r="T3905"/>
    </row>
    <row r="3906" spans="1:20" x14ac:dyDescent="0.2">
      <c r="A3906"/>
      <c r="B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  <c r="T3906"/>
    </row>
    <row r="3907" spans="1:20" x14ac:dyDescent="0.2">
      <c r="A3907"/>
      <c r="B3907"/>
      <c r="C3907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  <c r="Q3907"/>
      <c r="R3907"/>
      <c r="S3907"/>
      <c r="T3907"/>
    </row>
    <row r="3908" spans="1:20" x14ac:dyDescent="0.2">
      <c r="A3908"/>
      <c r="B3908"/>
      <c r="C3908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  <c r="Q3908"/>
      <c r="R3908"/>
      <c r="S3908"/>
      <c r="T3908"/>
    </row>
    <row r="3909" spans="1:20" x14ac:dyDescent="0.2">
      <c r="A3909"/>
      <c r="B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  <c r="T3909"/>
    </row>
    <row r="3910" spans="1:20" x14ac:dyDescent="0.2">
      <c r="A3910"/>
      <c r="B3910"/>
      <c r="C3910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  <c r="Q3910"/>
      <c r="R3910"/>
      <c r="S3910"/>
      <c r="T3910"/>
    </row>
    <row r="3911" spans="1:20" x14ac:dyDescent="0.2">
      <c r="A3911"/>
      <c r="B3911"/>
      <c r="C3911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  <c r="Q3911"/>
      <c r="R3911"/>
      <c r="S3911"/>
      <c r="T3911"/>
    </row>
    <row r="3912" spans="1:20" x14ac:dyDescent="0.2">
      <c r="A3912"/>
      <c r="B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  <c r="T3912"/>
    </row>
    <row r="3913" spans="1:20" x14ac:dyDescent="0.2">
      <c r="A3913"/>
      <c r="B3913"/>
      <c r="C3913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  <c r="Q3913"/>
      <c r="R3913"/>
      <c r="S3913"/>
      <c r="T3913"/>
    </row>
    <row r="3914" spans="1:20" x14ac:dyDescent="0.2">
      <c r="A3914"/>
      <c r="B3914"/>
      <c r="C3914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  <c r="Q3914"/>
      <c r="R3914"/>
      <c r="S3914"/>
      <c r="T3914"/>
    </row>
    <row r="3915" spans="1:20" x14ac:dyDescent="0.2">
      <c r="A3915"/>
      <c r="B3915"/>
      <c r="C3915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  <c r="Q3915"/>
      <c r="R3915"/>
      <c r="S3915"/>
      <c r="T3915"/>
    </row>
    <row r="3916" spans="1:20" x14ac:dyDescent="0.2">
      <c r="A3916"/>
      <c r="B3916"/>
      <c r="C3916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  <c r="Q3916"/>
      <c r="R3916"/>
      <c r="S3916"/>
      <c r="T3916"/>
    </row>
    <row r="3917" spans="1:20" x14ac:dyDescent="0.2">
      <c r="A3917"/>
      <c r="B3917"/>
      <c r="C3917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  <c r="Q3917"/>
      <c r="R3917"/>
      <c r="S3917"/>
      <c r="T3917"/>
    </row>
    <row r="3918" spans="1:20" x14ac:dyDescent="0.2">
      <c r="A3918"/>
      <c r="B3918"/>
      <c r="C3918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  <c r="Q3918"/>
      <c r="R3918"/>
      <c r="S3918"/>
      <c r="T3918"/>
    </row>
    <row r="3919" spans="1:20" x14ac:dyDescent="0.2">
      <c r="A3919"/>
      <c r="B3919"/>
      <c r="C3919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  <c r="Q3919"/>
      <c r="R3919"/>
      <c r="S3919"/>
      <c r="T3919"/>
    </row>
    <row r="3920" spans="1:20" x14ac:dyDescent="0.2">
      <c r="A3920"/>
      <c r="B3920"/>
      <c r="C3920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  <c r="Q3920"/>
      <c r="R3920"/>
      <c r="S3920"/>
      <c r="T3920"/>
    </row>
    <row r="3921" spans="1:20" x14ac:dyDescent="0.2">
      <c r="A3921"/>
      <c r="B3921"/>
      <c r="C3921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  <c r="Q3921"/>
      <c r="R3921"/>
      <c r="S3921"/>
      <c r="T3921"/>
    </row>
    <row r="3922" spans="1:20" x14ac:dyDescent="0.2">
      <c r="A3922"/>
      <c r="B3922"/>
      <c r="C3922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  <c r="Q3922"/>
      <c r="R3922"/>
      <c r="S3922"/>
      <c r="T3922"/>
    </row>
    <row r="3923" spans="1:20" x14ac:dyDescent="0.2">
      <c r="A3923"/>
      <c r="B3923"/>
      <c r="C3923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  <c r="Q3923"/>
      <c r="R3923"/>
      <c r="S3923"/>
      <c r="T3923"/>
    </row>
    <row r="3924" spans="1:20" x14ac:dyDescent="0.2">
      <c r="A3924"/>
      <c r="B3924"/>
      <c r="C3924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  <c r="Q3924"/>
      <c r="R3924"/>
      <c r="S3924"/>
      <c r="T3924"/>
    </row>
    <row r="3925" spans="1:20" x14ac:dyDescent="0.2">
      <c r="A3925"/>
      <c r="B3925"/>
      <c r="C3925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  <c r="Q3925"/>
      <c r="R3925"/>
      <c r="S3925"/>
      <c r="T3925"/>
    </row>
    <row r="3926" spans="1:20" x14ac:dyDescent="0.2">
      <c r="A3926"/>
      <c r="B3926"/>
      <c r="C3926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  <c r="Q3926"/>
      <c r="R3926"/>
      <c r="S3926"/>
      <c r="T3926"/>
    </row>
    <row r="3927" spans="1:20" x14ac:dyDescent="0.2">
      <c r="A3927"/>
      <c r="B3927"/>
      <c r="C3927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  <c r="Q3927"/>
      <c r="R3927"/>
      <c r="S3927"/>
      <c r="T3927"/>
    </row>
    <row r="3928" spans="1:20" x14ac:dyDescent="0.2">
      <c r="A3928"/>
      <c r="B3928"/>
      <c r="C3928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  <c r="Q3928"/>
      <c r="R3928"/>
      <c r="S3928"/>
      <c r="T3928"/>
    </row>
    <row r="3929" spans="1:20" x14ac:dyDescent="0.2">
      <c r="A3929"/>
      <c r="B3929"/>
      <c r="C3929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  <c r="Q3929"/>
      <c r="R3929"/>
      <c r="S3929"/>
      <c r="T3929"/>
    </row>
    <row r="3930" spans="1:20" x14ac:dyDescent="0.2">
      <c r="A3930"/>
      <c r="B3930"/>
      <c r="C3930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  <c r="Q3930"/>
      <c r="R3930"/>
      <c r="S3930"/>
      <c r="T3930"/>
    </row>
    <row r="3931" spans="1:20" x14ac:dyDescent="0.2">
      <c r="A3931"/>
      <c r="B3931"/>
      <c r="C3931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  <c r="Q3931"/>
      <c r="R3931"/>
      <c r="S3931"/>
      <c r="T3931"/>
    </row>
    <row r="3932" spans="1:20" x14ac:dyDescent="0.2">
      <c r="A3932"/>
      <c r="B3932"/>
      <c r="C3932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  <c r="Q3932"/>
      <c r="R3932"/>
      <c r="S3932"/>
      <c r="T3932"/>
    </row>
    <row r="3933" spans="1:20" x14ac:dyDescent="0.2">
      <c r="A3933"/>
      <c r="B3933"/>
      <c r="C3933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  <c r="Q3933"/>
      <c r="R3933"/>
      <c r="S3933"/>
      <c r="T3933"/>
    </row>
    <row r="3934" spans="1:20" x14ac:dyDescent="0.2">
      <c r="A3934"/>
      <c r="B3934"/>
      <c r="C3934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  <c r="Q3934"/>
      <c r="R3934"/>
      <c r="S3934"/>
      <c r="T3934"/>
    </row>
    <row r="3935" spans="1:20" x14ac:dyDescent="0.2">
      <c r="A3935"/>
      <c r="B3935"/>
      <c r="C3935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  <c r="Q3935"/>
      <c r="R3935"/>
      <c r="S3935"/>
      <c r="T3935"/>
    </row>
    <row r="3936" spans="1:20" x14ac:dyDescent="0.2">
      <c r="A3936"/>
      <c r="B3936"/>
      <c r="C3936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  <c r="Q3936"/>
      <c r="R3936"/>
      <c r="S3936"/>
      <c r="T3936"/>
    </row>
    <row r="3937" spans="1:20" x14ac:dyDescent="0.2">
      <c r="A3937"/>
      <c r="B3937"/>
      <c r="C3937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  <c r="Q3937"/>
      <c r="R3937"/>
      <c r="S3937"/>
      <c r="T3937"/>
    </row>
    <row r="3938" spans="1:20" x14ac:dyDescent="0.2">
      <c r="A3938"/>
      <c r="B3938"/>
      <c r="C3938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  <c r="Q3938"/>
      <c r="R3938"/>
      <c r="S3938"/>
      <c r="T3938"/>
    </row>
    <row r="3939" spans="1:20" x14ac:dyDescent="0.2">
      <c r="A3939"/>
      <c r="B3939"/>
      <c r="C3939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  <c r="Q3939"/>
      <c r="R3939"/>
      <c r="S3939"/>
      <c r="T3939"/>
    </row>
    <row r="3940" spans="1:20" x14ac:dyDescent="0.2">
      <c r="A3940"/>
      <c r="B3940"/>
      <c r="C3940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  <c r="Q3940"/>
      <c r="R3940"/>
      <c r="S3940"/>
      <c r="T3940"/>
    </row>
    <row r="3941" spans="1:20" x14ac:dyDescent="0.2">
      <c r="A3941"/>
      <c r="B3941"/>
      <c r="C3941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  <c r="Q3941"/>
      <c r="R3941"/>
      <c r="S3941"/>
      <c r="T3941"/>
    </row>
    <row r="3942" spans="1:20" x14ac:dyDescent="0.2">
      <c r="A3942"/>
      <c r="B3942"/>
      <c r="C3942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  <c r="Q3942"/>
      <c r="R3942"/>
      <c r="S3942"/>
      <c r="T3942"/>
    </row>
    <row r="3943" spans="1:20" x14ac:dyDescent="0.2">
      <c r="A3943"/>
      <c r="B3943"/>
      <c r="C3943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  <c r="Q3943"/>
      <c r="R3943"/>
      <c r="S3943"/>
      <c r="T3943"/>
    </row>
    <row r="3944" spans="1:20" x14ac:dyDescent="0.2">
      <c r="A3944"/>
      <c r="B3944"/>
      <c r="C3944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  <c r="Q3944"/>
      <c r="R3944"/>
      <c r="S3944"/>
      <c r="T3944"/>
    </row>
    <row r="3945" spans="1:20" x14ac:dyDescent="0.2">
      <c r="A3945"/>
      <c r="B3945"/>
      <c r="C3945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  <c r="Q3945"/>
      <c r="R3945"/>
      <c r="S3945"/>
      <c r="T3945"/>
    </row>
    <row r="3946" spans="1:20" x14ac:dyDescent="0.2">
      <c r="A3946"/>
      <c r="B3946"/>
      <c r="C3946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  <c r="Q3946"/>
      <c r="R3946"/>
      <c r="S3946"/>
      <c r="T3946"/>
    </row>
    <row r="3947" spans="1:20" x14ac:dyDescent="0.2">
      <c r="A3947"/>
      <c r="B3947"/>
      <c r="C3947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  <c r="Q3947"/>
      <c r="R3947"/>
      <c r="S3947"/>
      <c r="T3947"/>
    </row>
    <row r="3948" spans="1:20" x14ac:dyDescent="0.2">
      <c r="A3948"/>
      <c r="B3948"/>
      <c r="C3948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  <c r="Q3948"/>
      <c r="R3948"/>
      <c r="S3948"/>
      <c r="T3948"/>
    </row>
    <row r="3949" spans="1:20" x14ac:dyDescent="0.2">
      <c r="A3949"/>
      <c r="B3949"/>
      <c r="C3949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  <c r="Q3949"/>
      <c r="R3949"/>
      <c r="S3949"/>
      <c r="T3949"/>
    </row>
    <row r="3950" spans="1:20" x14ac:dyDescent="0.2">
      <c r="A3950"/>
      <c r="B3950"/>
      <c r="C3950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  <c r="Q3950"/>
      <c r="R3950"/>
      <c r="S3950"/>
      <c r="T3950"/>
    </row>
    <row r="3951" spans="1:20" x14ac:dyDescent="0.2">
      <c r="A3951"/>
      <c r="B3951"/>
      <c r="C3951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  <c r="Q3951"/>
      <c r="R3951"/>
      <c r="S3951"/>
      <c r="T3951"/>
    </row>
    <row r="3952" spans="1:20" x14ac:dyDescent="0.2">
      <c r="A3952"/>
      <c r="B3952"/>
      <c r="C3952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  <c r="Q3952"/>
      <c r="R3952"/>
      <c r="S3952"/>
      <c r="T3952"/>
    </row>
    <row r="3953" spans="1:20" x14ac:dyDescent="0.2">
      <c r="A3953"/>
      <c r="B3953"/>
      <c r="C3953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  <c r="Q3953"/>
      <c r="R3953"/>
      <c r="S3953"/>
      <c r="T3953"/>
    </row>
    <row r="3954" spans="1:20" x14ac:dyDescent="0.2">
      <c r="A3954"/>
      <c r="B3954"/>
      <c r="C3954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  <c r="Q3954"/>
      <c r="R3954"/>
      <c r="S3954"/>
      <c r="T3954"/>
    </row>
    <row r="3955" spans="1:20" x14ac:dyDescent="0.2">
      <c r="A3955"/>
      <c r="B3955"/>
      <c r="C3955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  <c r="Q3955"/>
      <c r="R3955"/>
      <c r="S3955"/>
      <c r="T3955"/>
    </row>
    <row r="3956" spans="1:20" x14ac:dyDescent="0.2">
      <c r="A3956"/>
      <c r="B3956"/>
      <c r="C3956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  <c r="Q3956"/>
      <c r="R3956"/>
      <c r="S3956"/>
      <c r="T3956"/>
    </row>
    <row r="3957" spans="1:20" x14ac:dyDescent="0.2">
      <c r="A3957"/>
      <c r="B3957"/>
      <c r="C3957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  <c r="Q3957"/>
      <c r="R3957"/>
      <c r="S3957"/>
      <c r="T3957"/>
    </row>
    <row r="3958" spans="1:20" x14ac:dyDescent="0.2">
      <c r="A3958"/>
      <c r="B3958"/>
      <c r="C3958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  <c r="Q3958"/>
      <c r="R3958"/>
      <c r="S3958"/>
      <c r="T3958"/>
    </row>
    <row r="3959" spans="1:20" x14ac:dyDescent="0.2">
      <c r="A3959"/>
      <c r="B3959"/>
      <c r="C3959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  <c r="Q3959"/>
      <c r="R3959"/>
      <c r="S3959"/>
      <c r="T3959"/>
    </row>
    <row r="3960" spans="1:20" x14ac:dyDescent="0.2">
      <c r="A3960"/>
      <c r="B3960"/>
      <c r="C3960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  <c r="Q3960"/>
      <c r="R3960"/>
      <c r="S3960"/>
      <c r="T3960"/>
    </row>
    <row r="3961" spans="1:20" x14ac:dyDescent="0.2">
      <c r="A3961"/>
      <c r="B3961"/>
      <c r="C3961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  <c r="Q3961"/>
      <c r="R3961"/>
      <c r="S3961"/>
      <c r="T3961"/>
    </row>
    <row r="3962" spans="1:20" x14ac:dyDescent="0.2">
      <c r="A3962"/>
      <c r="B3962"/>
      <c r="C3962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  <c r="Q3962"/>
      <c r="R3962"/>
      <c r="S3962"/>
      <c r="T3962"/>
    </row>
    <row r="3963" spans="1:20" x14ac:dyDescent="0.2">
      <c r="A3963"/>
      <c r="B3963"/>
      <c r="C3963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  <c r="Q3963"/>
      <c r="R3963"/>
      <c r="S3963"/>
      <c r="T3963"/>
    </row>
    <row r="3964" spans="1:20" x14ac:dyDescent="0.2">
      <c r="A3964"/>
      <c r="B3964"/>
      <c r="C3964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  <c r="Q3964"/>
      <c r="R3964"/>
      <c r="S3964"/>
      <c r="T3964"/>
    </row>
    <row r="3965" spans="1:20" x14ac:dyDescent="0.2">
      <c r="A3965"/>
      <c r="B3965"/>
      <c r="C3965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  <c r="Q3965"/>
      <c r="R3965"/>
      <c r="S3965"/>
      <c r="T3965"/>
    </row>
    <row r="3966" spans="1:20" x14ac:dyDescent="0.2">
      <c r="A3966"/>
      <c r="B3966"/>
      <c r="C3966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  <c r="Q3966"/>
      <c r="R3966"/>
      <c r="S3966"/>
      <c r="T3966"/>
    </row>
    <row r="3967" spans="1:20" x14ac:dyDescent="0.2">
      <c r="A3967"/>
      <c r="B3967"/>
      <c r="C3967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  <c r="Q3967"/>
      <c r="R3967"/>
      <c r="S3967"/>
      <c r="T3967"/>
    </row>
    <row r="3968" spans="1:20" x14ac:dyDescent="0.2">
      <c r="A3968"/>
      <c r="B3968"/>
      <c r="C3968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  <c r="Q3968"/>
      <c r="R3968"/>
      <c r="S3968"/>
      <c r="T3968"/>
    </row>
    <row r="3969" spans="1:20" x14ac:dyDescent="0.2">
      <c r="A3969"/>
      <c r="B3969"/>
      <c r="C3969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  <c r="Q3969"/>
      <c r="R3969"/>
      <c r="S3969"/>
      <c r="T3969"/>
    </row>
    <row r="3970" spans="1:20" x14ac:dyDescent="0.2">
      <c r="A3970"/>
      <c r="B3970"/>
      <c r="C3970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  <c r="Q3970"/>
      <c r="R3970"/>
      <c r="S3970"/>
      <c r="T3970"/>
    </row>
    <row r="3971" spans="1:20" x14ac:dyDescent="0.2">
      <c r="A3971"/>
      <c r="B3971"/>
      <c r="C3971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  <c r="Q3971"/>
      <c r="R3971"/>
      <c r="S3971"/>
      <c r="T3971"/>
    </row>
    <row r="3972" spans="1:20" x14ac:dyDescent="0.2">
      <c r="A3972"/>
      <c r="B3972"/>
      <c r="C3972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  <c r="Q3972"/>
      <c r="R3972"/>
      <c r="S3972"/>
      <c r="T3972"/>
    </row>
    <row r="3973" spans="1:20" x14ac:dyDescent="0.2">
      <c r="A3973"/>
      <c r="B3973"/>
      <c r="C3973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  <c r="Q3973"/>
      <c r="R3973"/>
      <c r="S3973"/>
      <c r="T3973"/>
    </row>
    <row r="3974" spans="1:20" x14ac:dyDescent="0.2">
      <c r="A3974"/>
      <c r="B3974"/>
      <c r="C3974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  <c r="Q3974"/>
      <c r="R3974"/>
      <c r="S3974"/>
      <c r="T3974"/>
    </row>
    <row r="3975" spans="1:20" x14ac:dyDescent="0.2">
      <c r="A3975"/>
      <c r="B3975"/>
      <c r="C3975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  <c r="Q3975"/>
      <c r="R3975"/>
      <c r="S3975"/>
      <c r="T3975"/>
    </row>
    <row r="3976" spans="1:20" x14ac:dyDescent="0.2">
      <c r="A3976"/>
      <c r="B3976"/>
      <c r="C3976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  <c r="Q3976"/>
      <c r="R3976"/>
      <c r="S3976"/>
      <c r="T3976"/>
    </row>
    <row r="3977" spans="1:20" x14ac:dyDescent="0.2">
      <c r="A3977"/>
      <c r="B3977"/>
      <c r="C3977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  <c r="Q3977"/>
      <c r="R3977"/>
      <c r="S3977"/>
      <c r="T3977"/>
    </row>
    <row r="3978" spans="1:20" x14ac:dyDescent="0.2">
      <c r="A3978"/>
      <c r="B3978"/>
      <c r="C3978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  <c r="Q3978"/>
      <c r="R3978"/>
      <c r="S3978"/>
      <c r="T3978"/>
    </row>
    <row r="3979" spans="1:20" x14ac:dyDescent="0.2">
      <c r="A3979"/>
      <c r="B3979"/>
      <c r="C3979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  <c r="Q3979"/>
      <c r="R3979"/>
      <c r="S3979"/>
      <c r="T3979"/>
    </row>
    <row r="3980" spans="1:20" x14ac:dyDescent="0.2">
      <c r="A3980"/>
      <c r="B3980"/>
      <c r="C3980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  <c r="Q3980"/>
      <c r="R3980"/>
      <c r="S3980"/>
      <c r="T3980"/>
    </row>
    <row r="3981" spans="1:20" x14ac:dyDescent="0.2">
      <c r="A3981"/>
      <c r="B3981"/>
      <c r="C3981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  <c r="Q3981"/>
      <c r="R3981"/>
      <c r="S3981"/>
      <c r="T3981"/>
    </row>
    <row r="3982" spans="1:20" x14ac:dyDescent="0.2">
      <c r="A3982"/>
      <c r="B3982"/>
      <c r="C3982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  <c r="Q3982"/>
      <c r="R3982"/>
      <c r="S3982"/>
      <c r="T3982"/>
    </row>
    <row r="3983" spans="1:20" x14ac:dyDescent="0.2">
      <c r="A3983"/>
      <c r="B3983"/>
      <c r="C3983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  <c r="Q3983"/>
      <c r="R3983"/>
      <c r="S3983"/>
      <c r="T3983"/>
    </row>
    <row r="3984" spans="1:20" x14ac:dyDescent="0.2">
      <c r="A3984"/>
      <c r="B3984"/>
      <c r="C3984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  <c r="Q3984"/>
      <c r="R3984"/>
      <c r="S3984"/>
      <c r="T3984"/>
    </row>
    <row r="3985" spans="1:20" x14ac:dyDescent="0.2">
      <c r="A3985"/>
      <c r="B3985"/>
      <c r="C3985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  <c r="Q3985"/>
      <c r="R3985"/>
      <c r="S3985"/>
      <c r="T3985"/>
    </row>
    <row r="3986" spans="1:20" x14ac:dyDescent="0.2">
      <c r="A3986"/>
      <c r="B3986"/>
      <c r="C3986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  <c r="Q3986"/>
      <c r="R3986"/>
      <c r="S3986"/>
      <c r="T3986"/>
    </row>
    <row r="3987" spans="1:20" x14ac:dyDescent="0.2">
      <c r="A3987"/>
      <c r="B3987"/>
      <c r="C3987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  <c r="Q3987"/>
      <c r="R3987"/>
      <c r="S3987"/>
      <c r="T3987"/>
    </row>
    <row r="3988" spans="1:20" x14ac:dyDescent="0.2">
      <c r="A3988"/>
      <c r="B3988"/>
      <c r="C3988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  <c r="Q3988"/>
      <c r="R3988"/>
      <c r="S3988"/>
      <c r="T3988"/>
    </row>
    <row r="3989" spans="1:20" x14ac:dyDescent="0.2">
      <c r="A3989"/>
      <c r="B3989"/>
      <c r="C3989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  <c r="Q3989"/>
      <c r="R3989"/>
      <c r="S3989"/>
      <c r="T3989"/>
    </row>
    <row r="3990" spans="1:20" x14ac:dyDescent="0.2">
      <c r="A3990"/>
      <c r="B3990"/>
      <c r="C3990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  <c r="Q3990"/>
      <c r="R3990"/>
      <c r="S3990"/>
      <c r="T3990"/>
    </row>
    <row r="3991" spans="1:20" x14ac:dyDescent="0.2">
      <c r="A3991"/>
      <c r="B3991"/>
      <c r="C3991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  <c r="Q3991"/>
      <c r="R3991"/>
      <c r="S3991"/>
      <c r="T3991"/>
    </row>
    <row r="3992" spans="1:20" x14ac:dyDescent="0.2">
      <c r="A3992"/>
      <c r="B3992"/>
      <c r="C3992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  <c r="Q3992"/>
      <c r="R3992"/>
      <c r="S3992"/>
      <c r="T3992"/>
    </row>
    <row r="3993" spans="1:20" x14ac:dyDescent="0.2">
      <c r="A3993"/>
      <c r="B3993"/>
      <c r="C3993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  <c r="Q3993"/>
      <c r="R3993"/>
      <c r="S3993"/>
      <c r="T3993"/>
    </row>
    <row r="3994" spans="1:20" x14ac:dyDescent="0.2">
      <c r="A3994"/>
      <c r="B3994"/>
      <c r="C3994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  <c r="Q3994"/>
      <c r="R3994"/>
      <c r="S3994"/>
      <c r="T3994"/>
    </row>
    <row r="3995" spans="1:20" x14ac:dyDescent="0.2">
      <c r="A3995"/>
      <c r="B3995"/>
      <c r="C3995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  <c r="Q3995"/>
      <c r="R3995"/>
      <c r="S3995"/>
      <c r="T3995"/>
    </row>
    <row r="3996" spans="1:20" x14ac:dyDescent="0.2">
      <c r="A3996"/>
      <c r="B3996"/>
      <c r="C3996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  <c r="Q3996"/>
      <c r="R3996"/>
      <c r="S3996"/>
      <c r="T3996"/>
    </row>
    <row r="3997" spans="1:20" x14ac:dyDescent="0.2">
      <c r="A3997"/>
      <c r="B3997"/>
      <c r="C3997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  <c r="Q3997"/>
      <c r="R3997"/>
      <c r="S3997"/>
      <c r="T3997"/>
    </row>
    <row r="3998" spans="1:20" x14ac:dyDescent="0.2">
      <c r="A3998"/>
      <c r="B3998"/>
      <c r="C3998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  <c r="Q3998"/>
      <c r="R3998"/>
      <c r="S3998"/>
      <c r="T3998"/>
    </row>
    <row r="3999" spans="1:20" x14ac:dyDescent="0.2">
      <c r="A3999"/>
      <c r="B3999"/>
      <c r="C3999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  <c r="Q3999"/>
      <c r="R3999"/>
      <c r="S3999"/>
      <c r="T3999"/>
    </row>
    <row r="4000" spans="1:20" x14ac:dyDescent="0.2">
      <c r="A4000"/>
      <c r="B4000"/>
      <c r="C4000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  <c r="Q4000"/>
      <c r="R4000"/>
      <c r="S4000"/>
      <c r="T4000"/>
    </row>
    <row r="4001" spans="1:20" x14ac:dyDescent="0.2">
      <c r="A4001"/>
      <c r="B4001"/>
      <c r="C4001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  <c r="Q4001"/>
      <c r="R4001"/>
      <c r="S4001"/>
      <c r="T4001"/>
    </row>
    <row r="4002" spans="1:20" x14ac:dyDescent="0.2">
      <c r="A4002"/>
      <c r="B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  <c r="Q4002"/>
      <c r="R4002"/>
      <c r="S4002"/>
      <c r="T4002"/>
    </row>
    <row r="4003" spans="1:20" x14ac:dyDescent="0.2">
      <c r="A4003"/>
      <c r="B4003"/>
      <c r="C4003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  <c r="Q4003"/>
      <c r="R4003"/>
      <c r="S4003"/>
      <c r="T4003"/>
    </row>
    <row r="4004" spans="1:20" x14ac:dyDescent="0.2">
      <c r="A4004"/>
      <c r="B4004"/>
      <c r="C4004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  <c r="Q4004"/>
      <c r="R4004"/>
      <c r="S4004"/>
      <c r="T4004"/>
    </row>
    <row r="4005" spans="1:20" x14ac:dyDescent="0.2">
      <c r="A4005"/>
      <c r="B4005"/>
      <c r="C4005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  <c r="Q4005"/>
      <c r="R4005"/>
      <c r="S4005"/>
      <c r="T4005"/>
    </row>
    <row r="4006" spans="1:20" x14ac:dyDescent="0.2">
      <c r="A4006"/>
      <c r="B4006"/>
      <c r="C4006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  <c r="Q4006"/>
      <c r="R4006"/>
      <c r="S4006"/>
      <c r="T4006"/>
    </row>
    <row r="4007" spans="1:20" x14ac:dyDescent="0.2">
      <c r="A4007"/>
      <c r="B4007"/>
      <c r="C4007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  <c r="Q4007"/>
      <c r="R4007"/>
      <c r="S4007"/>
      <c r="T4007"/>
    </row>
    <row r="4008" spans="1:20" x14ac:dyDescent="0.2">
      <c r="A4008"/>
      <c r="B4008"/>
      <c r="C4008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  <c r="Q4008"/>
      <c r="R4008"/>
      <c r="S4008"/>
      <c r="T4008"/>
    </row>
    <row r="4009" spans="1:20" x14ac:dyDescent="0.2">
      <c r="A4009"/>
      <c r="B4009"/>
      <c r="C4009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  <c r="Q4009"/>
      <c r="R4009"/>
      <c r="S4009"/>
      <c r="T4009"/>
    </row>
    <row r="4010" spans="1:20" x14ac:dyDescent="0.2">
      <c r="A4010"/>
      <c r="B4010"/>
      <c r="C4010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  <c r="Q4010"/>
      <c r="R4010"/>
      <c r="S4010"/>
      <c r="T4010"/>
    </row>
    <row r="4011" spans="1:20" x14ac:dyDescent="0.2">
      <c r="A4011"/>
      <c r="B4011"/>
      <c r="C4011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  <c r="Q4011"/>
      <c r="R4011"/>
      <c r="S4011"/>
      <c r="T4011"/>
    </row>
    <row r="4012" spans="1:20" x14ac:dyDescent="0.2">
      <c r="A4012"/>
      <c r="B4012"/>
      <c r="C4012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  <c r="Q4012"/>
      <c r="R4012"/>
      <c r="S4012"/>
      <c r="T4012"/>
    </row>
    <row r="4013" spans="1:20" x14ac:dyDescent="0.2">
      <c r="A4013"/>
      <c r="B4013"/>
      <c r="C4013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  <c r="Q4013"/>
      <c r="R4013"/>
      <c r="S4013"/>
      <c r="T4013"/>
    </row>
    <row r="4014" spans="1:20" x14ac:dyDescent="0.2">
      <c r="A4014"/>
      <c r="B4014"/>
      <c r="C4014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  <c r="Q4014"/>
      <c r="R4014"/>
      <c r="S4014"/>
      <c r="T4014"/>
    </row>
    <row r="4015" spans="1:20" x14ac:dyDescent="0.2">
      <c r="A4015"/>
      <c r="B4015"/>
      <c r="C4015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  <c r="Q4015"/>
      <c r="R4015"/>
      <c r="S4015"/>
      <c r="T4015"/>
    </row>
    <row r="4016" spans="1:20" x14ac:dyDescent="0.2">
      <c r="A4016"/>
      <c r="B4016"/>
      <c r="C4016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  <c r="Q4016"/>
      <c r="R4016"/>
      <c r="S4016"/>
      <c r="T4016"/>
    </row>
    <row r="4017" spans="1:20" x14ac:dyDescent="0.2">
      <c r="A4017"/>
      <c r="B4017"/>
      <c r="C4017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  <c r="Q4017"/>
      <c r="R4017"/>
      <c r="S4017"/>
      <c r="T4017"/>
    </row>
    <row r="4018" spans="1:20" x14ac:dyDescent="0.2">
      <c r="A4018"/>
      <c r="B4018"/>
      <c r="C4018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  <c r="Q4018"/>
      <c r="R4018"/>
      <c r="S4018"/>
      <c r="T4018"/>
    </row>
    <row r="4019" spans="1:20" x14ac:dyDescent="0.2">
      <c r="A4019"/>
      <c r="B4019"/>
      <c r="C4019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  <c r="Q4019"/>
      <c r="R4019"/>
      <c r="S4019"/>
      <c r="T4019"/>
    </row>
    <row r="4020" spans="1:20" x14ac:dyDescent="0.2">
      <c r="A4020"/>
      <c r="B4020"/>
      <c r="C4020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  <c r="Q4020"/>
      <c r="R4020"/>
      <c r="S4020"/>
      <c r="T4020"/>
    </row>
    <row r="4021" spans="1:20" x14ac:dyDescent="0.2">
      <c r="A4021"/>
      <c r="B4021"/>
      <c r="C4021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  <c r="Q4021"/>
      <c r="R4021"/>
      <c r="S4021"/>
      <c r="T4021"/>
    </row>
    <row r="4022" spans="1:20" x14ac:dyDescent="0.2">
      <c r="A4022"/>
      <c r="B4022"/>
      <c r="C4022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  <c r="Q4022"/>
      <c r="R4022"/>
      <c r="S4022"/>
      <c r="T4022"/>
    </row>
    <row r="4023" spans="1:20" x14ac:dyDescent="0.2">
      <c r="A4023"/>
      <c r="B4023"/>
      <c r="C4023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  <c r="Q4023"/>
      <c r="R4023"/>
      <c r="S4023"/>
      <c r="T4023"/>
    </row>
    <row r="4024" spans="1:20" x14ac:dyDescent="0.2">
      <c r="A4024"/>
      <c r="B4024"/>
      <c r="C4024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  <c r="Q4024"/>
      <c r="R4024"/>
      <c r="S4024"/>
      <c r="T4024"/>
    </row>
    <row r="4025" spans="1:20" x14ac:dyDescent="0.2">
      <c r="A4025"/>
      <c r="B4025"/>
      <c r="C4025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  <c r="Q4025"/>
      <c r="R4025"/>
      <c r="S4025"/>
      <c r="T4025"/>
    </row>
    <row r="4026" spans="1:20" x14ac:dyDescent="0.2">
      <c r="A4026"/>
      <c r="B4026"/>
      <c r="C4026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  <c r="Q4026"/>
      <c r="R4026"/>
      <c r="S4026"/>
      <c r="T4026"/>
    </row>
    <row r="4027" spans="1:20" x14ac:dyDescent="0.2">
      <c r="A4027"/>
      <c r="B4027"/>
      <c r="C4027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  <c r="Q4027"/>
      <c r="R4027"/>
      <c r="S4027"/>
      <c r="T4027"/>
    </row>
    <row r="4028" spans="1:20" x14ac:dyDescent="0.2">
      <c r="A4028"/>
      <c r="B4028"/>
      <c r="C4028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  <c r="Q4028"/>
      <c r="R4028"/>
      <c r="S4028"/>
      <c r="T4028"/>
    </row>
    <row r="4029" spans="1:20" x14ac:dyDescent="0.2">
      <c r="A4029"/>
      <c r="B4029"/>
      <c r="C4029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  <c r="Q4029"/>
      <c r="R4029"/>
      <c r="S4029"/>
      <c r="T4029"/>
    </row>
    <row r="4030" spans="1:20" x14ac:dyDescent="0.2">
      <c r="A4030"/>
      <c r="B4030"/>
      <c r="C4030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  <c r="Q4030"/>
      <c r="R4030"/>
      <c r="S4030"/>
      <c r="T4030"/>
    </row>
    <row r="4031" spans="1:20" x14ac:dyDescent="0.2">
      <c r="A4031"/>
      <c r="B4031"/>
      <c r="C4031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  <c r="Q4031"/>
      <c r="R4031"/>
      <c r="S4031"/>
      <c r="T4031"/>
    </row>
    <row r="4032" spans="1:20" x14ac:dyDescent="0.2">
      <c r="A4032"/>
      <c r="B4032"/>
      <c r="C4032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  <c r="Q4032"/>
      <c r="R4032"/>
      <c r="S4032"/>
      <c r="T4032"/>
    </row>
    <row r="4033" spans="1:20" x14ac:dyDescent="0.2">
      <c r="A4033"/>
      <c r="B4033"/>
      <c r="C4033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  <c r="Q4033"/>
      <c r="R4033"/>
      <c r="S4033"/>
      <c r="T4033"/>
    </row>
    <row r="4034" spans="1:20" x14ac:dyDescent="0.2">
      <c r="A4034"/>
      <c r="B4034"/>
      <c r="C4034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  <c r="Q4034"/>
      <c r="R4034"/>
      <c r="S4034"/>
      <c r="T4034"/>
    </row>
    <row r="4035" spans="1:20" x14ac:dyDescent="0.2">
      <c r="A4035"/>
      <c r="B4035"/>
      <c r="C4035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  <c r="Q4035"/>
      <c r="R4035"/>
      <c r="S4035"/>
      <c r="T4035"/>
    </row>
    <row r="4036" spans="1:20" x14ac:dyDescent="0.2">
      <c r="A4036"/>
      <c r="B4036"/>
      <c r="C4036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  <c r="Q4036"/>
      <c r="R4036"/>
      <c r="S4036"/>
      <c r="T4036"/>
    </row>
    <row r="4037" spans="1:20" x14ac:dyDescent="0.2">
      <c r="A4037"/>
      <c r="B4037"/>
      <c r="C4037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  <c r="Q4037"/>
      <c r="R4037"/>
      <c r="S4037"/>
      <c r="T4037"/>
    </row>
    <row r="4038" spans="1:20" x14ac:dyDescent="0.2">
      <c r="A4038"/>
      <c r="B4038"/>
      <c r="C4038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  <c r="Q4038"/>
      <c r="R4038"/>
      <c r="S4038"/>
      <c r="T4038"/>
    </row>
    <row r="4039" spans="1:20" x14ac:dyDescent="0.2">
      <c r="A4039"/>
      <c r="B4039"/>
      <c r="C4039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  <c r="Q4039"/>
      <c r="R4039"/>
      <c r="S4039"/>
      <c r="T4039"/>
    </row>
    <row r="4040" spans="1:20" x14ac:dyDescent="0.2">
      <c r="A4040"/>
      <c r="B4040"/>
      <c r="C4040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  <c r="Q4040"/>
      <c r="R4040"/>
      <c r="S4040"/>
      <c r="T4040"/>
    </row>
    <row r="4041" spans="1:20" x14ac:dyDescent="0.2">
      <c r="A4041"/>
      <c r="B4041"/>
      <c r="C4041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  <c r="Q4041"/>
      <c r="R4041"/>
      <c r="S4041"/>
      <c r="T4041"/>
    </row>
    <row r="4042" spans="1:20" x14ac:dyDescent="0.2">
      <c r="A4042"/>
      <c r="B4042"/>
      <c r="C4042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  <c r="Q4042"/>
      <c r="R4042"/>
      <c r="S4042"/>
      <c r="T4042"/>
    </row>
    <row r="4043" spans="1:20" x14ac:dyDescent="0.2">
      <c r="A4043"/>
      <c r="B4043"/>
      <c r="C4043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  <c r="Q4043"/>
      <c r="R4043"/>
      <c r="S4043"/>
      <c r="T4043"/>
    </row>
    <row r="4044" spans="1:20" x14ac:dyDescent="0.2">
      <c r="A4044"/>
      <c r="B4044"/>
      <c r="C4044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  <c r="Q4044"/>
      <c r="R4044"/>
      <c r="S4044"/>
      <c r="T4044"/>
    </row>
    <row r="4045" spans="1:20" x14ac:dyDescent="0.2">
      <c r="A4045"/>
      <c r="B4045"/>
      <c r="C4045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  <c r="Q4045"/>
      <c r="R4045"/>
      <c r="S4045"/>
      <c r="T4045"/>
    </row>
    <row r="4046" spans="1:20" x14ac:dyDescent="0.2">
      <c r="A4046"/>
      <c r="B4046"/>
      <c r="C4046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  <c r="Q4046"/>
      <c r="R4046"/>
      <c r="S4046"/>
      <c r="T4046"/>
    </row>
    <row r="4047" spans="1:20" x14ac:dyDescent="0.2">
      <c r="A4047"/>
      <c r="B4047"/>
      <c r="C4047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  <c r="Q4047"/>
      <c r="R4047"/>
      <c r="S4047"/>
      <c r="T4047"/>
    </row>
    <row r="4048" spans="1:20" x14ac:dyDescent="0.2">
      <c r="A4048"/>
      <c r="B4048"/>
      <c r="C4048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  <c r="Q4048"/>
      <c r="R4048"/>
      <c r="S4048"/>
      <c r="T4048"/>
    </row>
    <row r="4049" spans="1:20" x14ac:dyDescent="0.2">
      <c r="A4049"/>
      <c r="B4049"/>
      <c r="C4049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  <c r="Q4049"/>
      <c r="R4049"/>
      <c r="S4049"/>
      <c r="T4049"/>
    </row>
    <row r="4050" spans="1:20" x14ac:dyDescent="0.2">
      <c r="A4050"/>
      <c r="B4050"/>
      <c r="C4050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  <c r="Q4050"/>
      <c r="R4050"/>
      <c r="S4050"/>
      <c r="T4050"/>
    </row>
    <row r="4051" spans="1:20" x14ac:dyDescent="0.2">
      <c r="A4051"/>
      <c r="B4051"/>
      <c r="C4051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  <c r="Q4051"/>
      <c r="R4051"/>
      <c r="S4051"/>
      <c r="T4051"/>
    </row>
    <row r="4052" spans="1:20" x14ac:dyDescent="0.2">
      <c r="A4052"/>
      <c r="B4052"/>
      <c r="C4052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  <c r="Q4052"/>
      <c r="R4052"/>
      <c r="S4052"/>
      <c r="T4052"/>
    </row>
    <row r="4053" spans="1:20" x14ac:dyDescent="0.2">
      <c r="A4053"/>
      <c r="B4053"/>
      <c r="C4053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  <c r="Q4053"/>
      <c r="R4053"/>
      <c r="S4053"/>
      <c r="T4053"/>
    </row>
    <row r="4054" spans="1:20" x14ac:dyDescent="0.2">
      <c r="A4054"/>
      <c r="B4054"/>
      <c r="C4054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  <c r="Q4054"/>
      <c r="R4054"/>
      <c r="S4054"/>
      <c r="T4054"/>
    </row>
    <row r="4055" spans="1:20" x14ac:dyDescent="0.2">
      <c r="A4055"/>
      <c r="B4055"/>
      <c r="C4055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  <c r="Q4055"/>
      <c r="R4055"/>
      <c r="S4055"/>
      <c r="T4055"/>
    </row>
    <row r="4056" spans="1:20" x14ac:dyDescent="0.2">
      <c r="A4056"/>
      <c r="B4056"/>
      <c r="C4056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  <c r="Q4056"/>
      <c r="R4056"/>
      <c r="S4056"/>
      <c r="T4056"/>
    </row>
    <row r="4057" spans="1:20" x14ac:dyDescent="0.2">
      <c r="A4057"/>
      <c r="B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  <c r="Q4057"/>
      <c r="R4057"/>
      <c r="S4057"/>
      <c r="T4057"/>
    </row>
    <row r="4058" spans="1:20" x14ac:dyDescent="0.2">
      <c r="A4058"/>
      <c r="B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  <c r="Q4058"/>
      <c r="R4058"/>
      <c r="S4058"/>
      <c r="T4058"/>
    </row>
    <row r="4059" spans="1:20" x14ac:dyDescent="0.2">
      <c r="A4059"/>
      <c r="B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  <c r="Q4059"/>
      <c r="R4059"/>
      <c r="S4059"/>
      <c r="T4059"/>
    </row>
    <row r="4060" spans="1:20" x14ac:dyDescent="0.2">
      <c r="A4060"/>
      <c r="B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  <c r="Q4060"/>
      <c r="R4060"/>
      <c r="S4060"/>
      <c r="T4060"/>
    </row>
    <row r="4061" spans="1:20" x14ac:dyDescent="0.2">
      <c r="A4061"/>
      <c r="B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  <c r="Q4061"/>
      <c r="R4061"/>
      <c r="S4061"/>
      <c r="T4061"/>
    </row>
    <row r="4062" spans="1:20" x14ac:dyDescent="0.2">
      <c r="A4062"/>
      <c r="B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  <c r="Q4062"/>
      <c r="R4062"/>
      <c r="S4062"/>
      <c r="T4062"/>
    </row>
    <row r="4063" spans="1:20" x14ac:dyDescent="0.2">
      <c r="A4063"/>
      <c r="B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  <c r="Q4063"/>
      <c r="R4063"/>
      <c r="S4063"/>
      <c r="T4063"/>
    </row>
    <row r="4064" spans="1:20" x14ac:dyDescent="0.2">
      <c r="A4064"/>
      <c r="B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  <c r="Q4064"/>
      <c r="R4064"/>
      <c r="S4064"/>
      <c r="T4064"/>
    </row>
    <row r="4065" spans="1:20" x14ac:dyDescent="0.2">
      <c r="A4065"/>
      <c r="B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  <c r="Q4065"/>
      <c r="R4065"/>
      <c r="S4065"/>
      <c r="T4065"/>
    </row>
    <row r="4066" spans="1:20" x14ac:dyDescent="0.2">
      <c r="A4066"/>
      <c r="B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  <c r="Q4066"/>
      <c r="R4066"/>
      <c r="S4066"/>
      <c r="T4066"/>
    </row>
    <row r="4067" spans="1:20" x14ac:dyDescent="0.2">
      <c r="A4067"/>
      <c r="B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  <c r="Q4067"/>
      <c r="R4067"/>
      <c r="S4067"/>
      <c r="T4067"/>
    </row>
    <row r="4068" spans="1:20" x14ac:dyDescent="0.2">
      <c r="A4068"/>
      <c r="B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  <c r="Q4068"/>
      <c r="R4068"/>
      <c r="S4068"/>
      <c r="T4068"/>
    </row>
    <row r="4069" spans="1:20" x14ac:dyDescent="0.2">
      <c r="A4069"/>
      <c r="B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  <c r="Q4069"/>
      <c r="R4069"/>
      <c r="S4069"/>
      <c r="T4069"/>
    </row>
    <row r="4070" spans="1:20" x14ac:dyDescent="0.2">
      <c r="A4070"/>
      <c r="B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  <c r="Q4070"/>
      <c r="R4070"/>
      <c r="S4070"/>
      <c r="T4070"/>
    </row>
    <row r="4071" spans="1:20" x14ac:dyDescent="0.2">
      <c r="A4071"/>
      <c r="B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  <c r="Q4071"/>
      <c r="R4071"/>
      <c r="S4071"/>
      <c r="T4071"/>
    </row>
    <row r="4072" spans="1:20" x14ac:dyDescent="0.2">
      <c r="A4072"/>
      <c r="B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  <c r="Q4072"/>
      <c r="R4072"/>
      <c r="S4072"/>
      <c r="T4072"/>
    </row>
    <row r="4073" spans="1:20" x14ac:dyDescent="0.2">
      <c r="A4073"/>
      <c r="B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  <c r="Q4073"/>
      <c r="R4073"/>
      <c r="S4073"/>
      <c r="T4073"/>
    </row>
    <row r="4074" spans="1:20" x14ac:dyDescent="0.2">
      <c r="A4074"/>
      <c r="B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  <c r="Q4074"/>
      <c r="R4074"/>
      <c r="S4074"/>
      <c r="T4074"/>
    </row>
    <row r="4075" spans="1:20" x14ac:dyDescent="0.2">
      <c r="A4075"/>
      <c r="B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  <c r="Q4075"/>
      <c r="R4075"/>
      <c r="S4075"/>
      <c r="T4075"/>
    </row>
    <row r="4076" spans="1:20" x14ac:dyDescent="0.2">
      <c r="A4076"/>
      <c r="B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  <c r="Q4076"/>
      <c r="R4076"/>
      <c r="S4076"/>
      <c r="T4076"/>
    </row>
    <row r="4077" spans="1:20" x14ac:dyDescent="0.2">
      <c r="A4077"/>
      <c r="B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  <c r="Q4077"/>
      <c r="R4077"/>
      <c r="S4077"/>
      <c r="T4077"/>
    </row>
    <row r="4078" spans="1:20" x14ac:dyDescent="0.2">
      <c r="A4078"/>
      <c r="B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  <c r="Q4078"/>
      <c r="R4078"/>
      <c r="S4078"/>
      <c r="T4078"/>
    </row>
    <row r="4079" spans="1:20" x14ac:dyDescent="0.2">
      <c r="A4079"/>
      <c r="B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  <c r="Q4079"/>
      <c r="R4079"/>
      <c r="S4079"/>
      <c r="T4079"/>
    </row>
    <row r="4080" spans="1:20" x14ac:dyDescent="0.2">
      <c r="A4080"/>
      <c r="B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  <c r="Q4080"/>
      <c r="R4080"/>
      <c r="S4080"/>
      <c r="T4080"/>
    </row>
    <row r="4081" spans="1:20" x14ac:dyDescent="0.2">
      <c r="A4081"/>
      <c r="B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  <c r="Q4081"/>
      <c r="R4081"/>
      <c r="S4081"/>
      <c r="T4081"/>
    </row>
    <row r="4082" spans="1:20" x14ac:dyDescent="0.2">
      <c r="A4082"/>
      <c r="B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  <c r="Q4082"/>
      <c r="R4082"/>
      <c r="S4082"/>
      <c r="T4082"/>
    </row>
    <row r="4083" spans="1:20" x14ac:dyDescent="0.2">
      <c r="A4083"/>
      <c r="B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  <c r="Q4083"/>
      <c r="R4083"/>
      <c r="S4083"/>
      <c r="T4083"/>
    </row>
    <row r="4084" spans="1:20" x14ac:dyDescent="0.2">
      <c r="A4084"/>
      <c r="B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  <c r="Q4084"/>
      <c r="R4084"/>
      <c r="S4084"/>
      <c r="T4084"/>
    </row>
    <row r="4085" spans="1:20" x14ac:dyDescent="0.2">
      <c r="A4085"/>
      <c r="B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  <c r="Q4085"/>
      <c r="R4085"/>
      <c r="S4085"/>
      <c r="T4085"/>
    </row>
    <row r="4086" spans="1:20" x14ac:dyDescent="0.2">
      <c r="A4086"/>
      <c r="B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  <c r="Q4086"/>
      <c r="R4086"/>
      <c r="S4086"/>
      <c r="T4086"/>
    </row>
    <row r="4087" spans="1:20" x14ac:dyDescent="0.2">
      <c r="A4087"/>
      <c r="B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  <c r="Q4087"/>
      <c r="R4087"/>
      <c r="S4087"/>
      <c r="T4087"/>
    </row>
    <row r="4088" spans="1:20" x14ac:dyDescent="0.2">
      <c r="A4088"/>
      <c r="B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  <c r="Q4088"/>
      <c r="R4088"/>
      <c r="S4088"/>
      <c r="T4088"/>
    </row>
    <row r="4089" spans="1:20" x14ac:dyDescent="0.2">
      <c r="A4089"/>
      <c r="B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  <c r="Q4089"/>
      <c r="R4089"/>
      <c r="S4089"/>
      <c r="T4089"/>
    </row>
    <row r="4090" spans="1:20" x14ac:dyDescent="0.2">
      <c r="A4090"/>
      <c r="B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  <c r="Q4090"/>
      <c r="R4090"/>
      <c r="S4090"/>
      <c r="T4090"/>
    </row>
    <row r="4091" spans="1:20" x14ac:dyDescent="0.2">
      <c r="A4091"/>
      <c r="B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  <c r="Q4091"/>
      <c r="R4091"/>
      <c r="S4091"/>
      <c r="T4091"/>
    </row>
    <row r="4092" spans="1:20" x14ac:dyDescent="0.2">
      <c r="A4092"/>
      <c r="B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  <c r="Q4092"/>
      <c r="R4092"/>
      <c r="S4092"/>
      <c r="T4092"/>
    </row>
    <row r="4093" spans="1:20" x14ac:dyDescent="0.2">
      <c r="A4093"/>
      <c r="B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  <c r="Q4093"/>
      <c r="R4093"/>
      <c r="S4093"/>
      <c r="T4093"/>
    </row>
    <row r="4094" spans="1:20" x14ac:dyDescent="0.2">
      <c r="A4094"/>
      <c r="B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  <c r="Q4094"/>
      <c r="R4094"/>
      <c r="S4094"/>
      <c r="T4094"/>
    </row>
    <row r="4095" spans="1:20" x14ac:dyDescent="0.2">
      <c r="A4095"/>
      <c r="B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  <c r="Q4095"/>
      <c r="R4095"/>
      <c r="S4095"/>
      <c r="T4095"/>
    </row>
    <row r="4096" spans="1:20" x14ac:dyDescent="0.2">
      <c r="A4096"/>
      <c r="B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  <c r="Q4096"/>
      <c r="R4096"/>
      <c r="S4096"/>
      <c r="T4096"/>
    </row>
    <row r="4097" spans="1:20" x14ac:dyDescent="0.2">
      <c r="A4097"/>
      <c r="B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  <c r="Q4097"/>
      <c r="R4097"/>
      <c r="S4097"/>
      <c r="T4097"/>
    </row>
    <row r="4098" spans="1:20" x14ac:dyDescent="0.2">
      <c r="A4098"/>
      <c r="B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  <c r="Q4098"/>
      <c r="R4098"/>
      <c r="S4098"/>
      <c r="T4098"/>
    </row>
    <row r="4099" spans="1:20" x14ac:dyDescent="0.2">
      <c r="A4099"/>
      <c r="B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  <c r="Q4099"/>
      <c r="R4099"/>
      <c r="S4099"/>
      <c r="T4099"/>
    </row>
    <row r="4100" spans="1:20" x14ac:dyDescent="0.2">
      <c r="A4100"/>
      <c r="B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  <c r="Q4100"/>
      <c r="R4100"/>
      <c r="S4100"/>
      <c r="T4100"/>
    </row>
    <row r="4101" spans="1:20" x14ac:dyDescent="0.2">
      <c r="A4101"/>
      <c r="B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  <c r="Q4101"/>
      <c r="R4101"/>
      <c r="S4101"/>
      <c r="T4101"/>
    </row>
    <row r="4102" spans="1:20" x14ac:dyDescent="0.2">
      <c r="A4102"/>
      <c r="B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  <c r="Q4102"/>
      <c r="R4102"/>
      <c r="S4102"/>
      <c r="T4102"/>
    </row>
    <row r="4103" spans="1:20" x14ac:dyDescent="0.2">
      <c r="A4103"/>
      <c r="B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  <c r="Q4103"/>
      <c r="R4103"/>
      <c r="S4103"/>
      <c r="T4103"/>
    </row>
    <row r="4104" spans="1:20" x14ac:dyDescent="0.2">
      <c r="A4104"/>
      <c r="B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  <c r="Q4104"/>
      <c r="R4104"/>
      <c r="S4104"/>
      <c r="T4104"/>
    </row>
    <row r="4105" spans="1:20" x14ac:dyDescent="0.2">
      <c r="A4105"/>
      <c r="B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  <c r="Q4105"/>
      <c r="R4105"/>
      <c r="S4105"/>
      <c r="T4105"/>
    </row>
    <row r="4106" spans="1:20" x14ac:dyDescent="0.2">
      <c r="A4106"/>
      <c r="B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  <c r="Q4106"/>
      <c r="R4106"/>
      <c r="S4106"/>
      <c r="T4106"/>
    </row>
    <row r="4107" spans="1:20" x14ac:dyDescent="0.2">
      <c r="A4107"/>
      <c r="B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  <c r="Q4107"/>
      <c r="R4107"/>
      <c r="S4107"/>
      <c r="T4107"/>
    </row>
    <row r="4108" spans="1:20" x14ac:dyDescent="0.2">
      <c r="A4108"/>
      <c r="B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  <c r="Q4108"/>
      <c r="R4108"/>
      <c r="S4108"/>
      <c r="T4108"/>
    </row>
    <row r="4109" spans="1:20" x14ac:dyDescent="0.2">
      <c r="A4109"/>
      <c r="B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  <c r="Q4109"/>
      <c r="R4109"/>
      <c r="S4109"/>
      <c r="T4109"/>
    </row>
    <row r="4110" spans="1:20" x14ac:dyDescent="0.2">
      <c r="A4110"/>
      <c r="B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  <c r="Q4110"/>
      <c r="R4110"/>
      <c r="S4110"/>
      <c r="T4110"/>
    </row>
    <row r="4111" spans="1:20" x14ac:dyDescent="0.2">
      <c r="A4111"/>
      <c r="B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  <c r="Q4111"/>
      <c r="R4111"/>
      <c r="S4111"/>
      <c r="T4111"/>
    </row>
    <row r="4112" spans="1:20" x14ac:dyDescent="0.2">
      <c r="A4112"/>
      <c r="B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  <c r="Q4112"/>
      <c r="R4112"/>
      <c r="S4112"/>
      <c r="T4112"/>
    </row>
    <row r="4113" spans="1:20" x14ac:dyDescent="0.2">
      <c r="A4113"/>
      <c r="B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  <c r="Q4113"/>
      <c r="R4113"/>
      <c r="S4113"/>
      <c r="T4113"/>
    </row>
    <row r="4114" spans="1:20" x14ac:dyDescent="0.2">
      <c r="A4114"/>
      <c r="B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  <c r="Q4114"/>
      <c r="R4114"/>
      <c r="S4114"/>
      <c r="T4114"/>
    </row>
    <row r="4115" spans="1:20" x14ac:dyDescent="0.2">
      <c r="A4115"/>
      <c r="B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  <c r="Q4115"/>
      <c r="R4115"/>
      <c r="S4115"/>
      <c r="T4115"/>
    </row>
    <row r="4116" spans="1:20" x14ac:dyDescent="0.2">
      <c r="A4116"/>
      <c r="B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  <c r="Q4116"/>
      <c r="R4116"/>
      <c r="S4116"/>
      <c r="T4116"/>
    </row>
    <row r="4117" spans="1:20" x14ac:dyDescent="0.2">
      <c r="A4117"/>
      <c r="B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  <c r="Q4117"/>
      <c r="R4117"/>
      <c r="S4117"/>
      <c r="T4117"/>
    </row>
    <row r="4118" spans="1:20" x14ac:dyDescent="0.2">
      <c r="A4118"/>
      <c r="B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  <c r="Q4118"/>
      <c r="R4118"/>
      <c r="S4118"/>
      <c r="T4118"/>
    </row>
    <row r="4119" spans="1:20" x14ac:dyDescent="0.2">
      <c r="A4119"/>
      <c r="B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  <c r="Q4119"/>
      <c r="R4119"/>
      <c r="S4119"/>
      <c r="T4119"/>
    </row>
    <row r="4120" spans="1:20" x14ac:dyDescent="0.2">
      <c r="A4120"/>
      <c r="B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  <c r="Q4120"/>
      <c r="R4120"/>
      <c r="S4120"/>
      <c r="T4120"/>
    </row>
    <row r="4121" spans="1:20" x14ac:dyDescent="0.2">
      <c r="A4121"/>
      <c r="B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  <c r="Q4121"/>
      <c r="R4121"/>
      <c r="S4121"/>
      <c r="T4121"/>
    </row>
    <row r="4122" spans="1:20" x14ac:dyDescent="0.2">
      <c r="A4122"/>
      <c r="B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  <c r="Q4122"/>
      <c r="R4122"/>
      <c r="S4122"/>
      <c r="T4122"/>
    </row>
    <row r="4123" spans="1:20" x14ac:dyDescent="0.2">
      <c r="A4123"/>
      <c r="B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  <c r="Q4123"/>
      <c r="R4123"/>
      <c r="S4123"/>
      <c r="T4123"/>
    </row>
    <row r="4124" spans="1:20" x14ac:dyDescent="0.2">
      <c r="A4124"/>
      <c r="B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  <c r="Q4124"/>
      <c r="R4124"/>
      <c r="S4124"/>
      <c r="T4124"/>
    </row>
    <row r="4125" spans="1:20" x14ac:dyDescent="0.2">
      <c r="A4125"/>
      <c r="B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  <c r="Q4125"/>
      <c r="R4125"/>
      <c r="S4125"/>
      <c r="T4125"/>
    </row>
    <row r="4126" spans="1:20" x14ac:dyDescent="0.2">
      <c r="A4126"/>
      <c r="B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  <c r="Q4126"/>
      <c r="R4126"/>
      <c r="S4126"/>
      <c r="T4126"/>
    </row>
    <row r="4127" spans="1:20" x14ac:dyDescent="0.2">
      <c r="A4127"/>
      <c r="B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  <c r="Q4127"/>
      <c r="R4127"/>
      <c r="S4127"/>
      <c r="T4127"/>
    </row>
    <row r="4128" spans="1:20" x14ac:dyDescent="0.2">
      <c r="A4128"/>
      <c r="B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  <c r="Q4128"/>
      <c r="R4128"/>
      <c r="S4128"/>
      <c r="T4128"/>
    </row>
    <row r="4129" spans="1:20" x14ac:dyDescent="0.2">
      <c r="A4129"/>
      <c r="B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  <c r="Q4129"/>
      <c r="R4129"/>
      <c r="S4129"/>
      <c r="T4129"/>
    </row>
    <row r="4130" spans="1:20" x14ac:dyDescent="0.2">
      <c r="A4130"/>
      <c r="B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/>
      <c r="R4130"/>
      <c r="S4130"/>
      <c r="T4130"/>
    </row>
    <row r="4131" spans="1:20" x14ac:dyDescent="0.2">
      <c r="A4131"/>
      <c r="B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  <c r="Q4131"/>
      <c r="R4131"/>
      <c r="S4131"/>
      <c r="T4131"/>
    </row>
    <row r="4132" spans="1:20" x14ac:dyDescent="0.2">
      <c r="A4132"/>
      <c r="B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  <c r="Q4132"/>
      <c r="R4132"/>
      <c r="S4132"/>
      <c r="T4132"/>
    </row>
    <row r="4133" spans="1:20" x14ac:dyDescent="0.2">
      <c r="A4133"/>
      <c r="B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  <c r="Q4133"/>
      <c r="R4133"/>
      <c r="S4133"/>
      <c r="T4133"/>
    </row>
    <row r="4134" spans="1:20" x14ac:dyDescent="0.2">
      <c r="A4134"/>
      <c r="B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  <c r="Q4134"/>
      <c r="R4134"/>
      <c r="S4134"/>
      <c r="T4134"/>
    </row>
    <row r="4135" spans="1:20" x14ac:dyDescent="0.2">
      <c r="A4135"/>
      <c r="B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  <c r="Q4135"/>
      <c r="R4135"/>
      <c r="S4135"/>
      <c r="T4135"/>
    </row>
    <row r="4136" spans="1:20" x14ac:dyDescent="0.2">
      <c r="A4136"/>
      <c r="B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  <c r="Q4136"/>
      <c r="R4136"/>
      <c r="S4136"/>
      <c r="T4136"/>
    </row>
    <row r="4137" spans="1:20" x14ac:dyDescent="0.2">
      <c r="A4137"/>
      <c r="B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  <c r="Q4137"/>
      <c r="R4137"/>
      <c r="S4137"/>
      <c r="T4137"/>
    </row>
    <row r="4138" spans="1:20" x14ac:dyDescent="0.2">
      <c r="A4138"/>
      <c r="B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/>
      <c r="R4138"/>
      <c r="S4138"/>
      <c r="T4138"/>
    </row>
    <row r="4139" spans="1:20" x14ac:dyDescent="0.2">
      <c r="A4139"/>
      <c r="B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  <c r="Q4139"/>
      <c r="R4139"/>
      <c r="S4139"/>
      <c r="T4139"/>
    </row>
    <row r="4140" spans="1:20" x14ac:dyDescent="0.2">
      <c r="A4140"/>
      <c r="B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  <c r="Q4140"/>
      <c r="R4140"/>
      <c r="S4140"/>
      <c r="T4140"/>
    </row>
    <row r="4141" spans="1:20" x14ac:dyDescent="0.2">
      <c r="A4141"/>
      <c r="B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  <c r="Q4141"/>
      <c r="R4141"/>
      <c r="S4141"/>
      <c r="T4141"/>
    </row>
    <row r="4142" spans="1:20" x14ac:dyDescent="0.2">
      <c r="A4142"/>
      <c r="B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  <c r="Q4142"/>
      <c r="R4142"/>
      <c r="S4142"/>
      <c r="T4142"/>
    </row>
    <row r="4143" spans="1:20" x14ac:dyDescent="0.2">
      <c r="A4143"/>
      <c r="B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  <c r="Q4143"/>
      <c r="R4143"/>
      <c r="S4143"/>
      <c r="T4143"/>
    </row>
    <row r="4144" spans="1:20" x14ac:dyDescent="0.2">
      <c r="A4144"/>
      <c r="B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  <c r="Q4144"/>
      <c r="R4144"/>
      <c r="S4144"/>
      <c r="T4144"/>
    </row>
    <row r="4145" spans="1:20" x14ac:dyDescent="0.2">
      <c r="A4145"/>
      <c r="B4145"/>
      <c r="C4145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  <c r="Q4145"/>
      <c r="R4145"/>
      <c r="S4145"/>
      <c r="T4145"/>
    </row>
    <row r="4146" spans="1:20" x14ac:dyDescent="0.2">
      <c r="A4146"/>
      <c r="B4146"/>
      <c r="C4146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  <c r="Q4146"/>
      <c r="R4146"/>
      <c r="S4146"/>
      <c r="T4146"/>
    </row>
    <row r="4147" spans="1:20" x14ac:dyDescent="0.2">
      <c r="A4147"/>
      <c r="B4147"/>
      <c r="C4147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  <c r="Q4147"/>
      <c r="R4147"/>
      <c r="S4147"/>
      <c r="T4147"/>
    </row>
    <row r="4148" spans="1:20" x14ac:dyDescent="0.2">
      <c r="A4148"/>
      <c r="B4148"/>
      <c r="C4148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  <c r="Q4148"/>
      <c r="R4148"/>
      <c r="S4148"/>
      <c r="T4148"/>
    </row>
    <row r="4149" spans="1:20" x14ac:dyDescent="0.2">
      <c r="A4149"/>
      <c r="B4149"/>
      <c r="C4149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  <c r="Q4149"/>
      <c r="R4149"/>
      <c r="S4149"/>
      <c r="T4149"/>
    </row>
    <row r="4150" spans="1:20" x14ac:dyDescent="0.2">
      <c r="A4150"/>
      <c r="B4150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/>
      <c r="R4150"/>
      <c r="S4150"/>
      <c r="T4150"/>
    </row>
    <row r="4151" spans="1:20" x14ac:dyDescent="0.2">
      <c r="A4151"/>
      <c r="B4151"/>
      <c r="C4151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  <c r="Q4151"/>
      <c r="R4151"/>
      <c r="S4151"/>
      <c r="T4151"/>
    </row>
    <row r="4152" spans="1:20" x14ac:dyDescent="0.2">
      <c r="A4152"/>
      <c r="B4152"/>
      <c r="C4152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  <c r="Q4152"/>
      <c r="R4152"/>
      <c r="S4152"/>
      <c r="T4152"/>
    </row>
    <row r="4153" spans="1:20" x14ac:dyDescent="0.2">
      <c r="A4153"/>
      <c r="B4153"/>
      <c r="C4153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  <c r="Q4153"/>
      <c r="R4153"/>
      <c r="S4153"/>
      <c r="T4153"/>
    </row>
    <row r="4154" spans="1:20" x14ac:dyDescent="0.2">
      <c r="A4154"/>
      <c r="B4154"/>
      <c r="C4154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  <c r="Q4154"/>
      <c r="R4154"/>
      <c r="S4154"/>
      <c r="T4154"/>
    </row>
    <row r="4155" spans="1:20" x14ac:dyDescent="0.2">
      <c r="A4155"/>
      <c r="B4155"/>
      <c r="C4155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  <c r="Q4155"/>
      <c r="R4155"/>
      <c r="S4155"/>
      <c r="T4155"/>
    </row>
    <row r="4156" spans="1:20" x14ac:dyDescent="0.2">
      <c r="A4156"/>
      <c r="B4156"/>
      <c r="C4156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  <c r="Q4156"/>
      <c r="R4156"/>
      <c r="S4156"/>
      <c r="T4156"/>
    </row>
    <row r="4157" spans="1:20" x14ac:dyDescent="0.2">
      <c r="A4157"/>
      <c r="B4157"/>
      <c r="C4157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  <c r="Q4157"/>
      <c r="R4157"/>
      <c r="S4157"/>
      <c r="T4157"/>
    </row>
    <row r="4158" spans="1:20" x14ac:dyDescent="0.2">
      <c r="A4158"/>
      <c r="B4158"/>
      <c r="C4158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  <c r="Q4158"/>
      <c r="R4158"/>
      <c r="S4158"/>
      <c r="T4158"/>
    </row>
    <row r="4159" spans="1:20" x14ac:dyDescent="0.2">
      <c r="A4159"/>
      <c r="B4159"/>
      <c r="C4159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  <c r="Q4159"/>
      <c r="R4159"/>
      <c r="S4159"/>
      <c r="T4159"/>
    </row>
    <row r="4160" spans="1:20" x14ac:dyDescent="0.2">
      <c r="A4160"/>
      <c r="B4160"/>
      <c r="C4160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  <c r="Q4160"/>
      <c r="R4160"/>
      <c r="S4160"/>
      <c r="T4160"/>
    </row>
    <row r="4161" spans="1:20" x14ac:dyDescent="0.2">
      <c r="A4161"/>
      <c r="B4161"/>
      <c r="C4161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  <c r="Q4161"/>
      <c r="R4161"/>
      <c r="S4161"/>
      <c r="T4161"/>
    </row>
    <row r="4162" spans="1:20" x14ac:dyDescent="0.2">
      <c r="A4162"/>
      <c r="B4162"/>
      <c r="C4162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  <c r="Q4162"/>
      <c r="R4162"/>
      <c r="S4162"/>
      <c r="T4162"/>
    </row>
    <row r="4163" spans="1:20" x14ac:dyDescent="0.2">
      <c r="A4163"/>
      <c r="B4163"/>
      <c r="C4163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  <c r="Q4163"/>
      <c r="R4163"/>
      <c r="S4163"/>
      <c r="T4163"/>
    </row>
    <row r="4164" spans="1:20" x14ac:dyDescent="0.2">
      <c r="A4164"/>
      <c r="B4164"/>
      <c r="C4164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  <c r="Q4164"/>
      <c r="R4164"/>
      <c r="S4164"/>
      <c r="T4164"/>
    </row>
    <row r="4165" spans="1:20" x14ac:dyDescent="0.2">
      <c r="A4165"/>
      <c r="B4165"/>
      <c r="C4165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  <c r="Q4165"/>
      <c r="R4165"/>
      <c r="S4165"/>
      <c r="T4165"/>
    </row>
    <row r="4166" spans="1:20" x14ac:dyDescent="0.2">
      <c r="A4166"/>
      <c r="B4166"/>
      <c r="C4166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  <c r="Q4166"/>
      <c r="R4166"/>
      <c r="S4166"/>
      <c r="T4166"/>
    </row>
    <row r="4167" spans="1:20" x14ac:dyDescent="0.2">
      <c r="A4167"/>
      <c r="B4167"/>
      <c r="C4167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  <c r="Q4167"/>
      <c r="R4167"/>
      <c r="S4167"/>
      <c r="T4167"/>
    </row>
    <row r="4168" spans="1:20" x14ac:dyDescent="0.2">
      <c r="A4168"/>
      <c r="B4168"/>
      <c r="C4168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  <c r="Q4168"/>
      <c r="R4168"/>
      <c r="S4168"/>
      <c r="T4168"/>
    </row>
    <row r="4169" spans="1:20" x14ac:dyDescent="0.2">
      <c r="A4169"/>
      <c r="B4169"/>
      <c r="C4169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  <c r="Q4169"/>
      <c r="R4169"/>
      <c r="S4169"/>
      <c r="T4169"/>
    </row>
    <row r="4170" spans="1:20" x14ac:dyDescent="0.2">
      <c r="A4170"/>
      <c r="B4170"/>
      <c r="C4170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  <c r="Q4170"/>
      <c r="R4170"/>
      <c r="S4170"/>
      <c r="T4170"/>
    </row>
    <row r="4171" spans="1:20" x14ac:dyDescent="0.2">
      <c r="A4171"/>
      <c r="B4171"/>
      <c r="C4171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  <c r="Q4171"/>
      <c r="R4171"/>
      <c r="S4171"/>
      <c r="T4171"/>
    </row>
    <row r="4172" spans="1:20" x14ac:dyDescent="0.2">
      <c r="A4172"/>
      <c r="B4172"/>
      <c r="C4172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  <c r="Q4172"/>
      <c r="R4172"/>
      <c r="S4172"/>
      <c r="T4172"/>
    </row>
    <row r="4173" spans="1:20" x14ac:dyDescent="0.2">
      <c r="A4173"/>
      <c r="B4173"/>
      <c r="C4173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  <c r="Q4173"/>
      <c r="R4173"/>
      <c r="S4173"/>
      <c r="T4173"/>
    </row>
    <row r="4174" spans="1:20" x14ac:dyDescent="0.2">
      <c r="A4174"/>
      <c r="B4174"/>
      <c r="C4174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  <c r="Q4174"/>
      <c r="R4174"/>
      <c r="S4174"/>
      <c r="T4174"/>
    </row>
    <row r="4175" spans="1:20" x14ac:dyDescent="0.2">
      <c r="A4175"/>
      <c r="B4175"/>
      <c r="C4175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  <c r="Q4175"/>
      <c r="R4175"/>
      <c r="S4175"/>
      <c r="T4175"/>
    </row>
    <row r="4176" spans="1:20" x14ac:dyDescent="0.2">
      <c r="A4176"/>
      <c r="B4176"/>
      <c r="C4176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  <c r="Q4176"/>
      <c r="R4176"/>
      <c r="S4176"/>
      <c r="T4176"/>
    </row>
    <row r="4177" spans="1:20" x14ac:dyDescent="0.2">
      <c r="A4177"/>
      <c r="B4177"/>
      <c r="C4177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  <c r="Q4177"/>
      <c r="R4177"/>
      <c r="S4177"/>
      <c r="T4177"/>
    </row>
    <row r="4178" spans="1:20" x14ac:dyDescent="0.2">
      <c r="A4178"/>
      <c r="B4178"/>
      <c r="C4178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  <c r="Q4178"/>
      <c r="R4178"/>
      <c r="S4178"/>
      <c r="T4178"/>
    </row>
    <row r="4179" spans="1:20" x14ac:dyDescent="0.2">
      <c r="A4179"/>
      <c r="B4179"/>
      <c r="C4179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  <c r="Q4179"/>
      <c r="R4179"/>
      <c r="S4179"/>
      <c r="T4179"/>
    </row>
    <row r="4180" spans="1:20" x14ac:dyDescent="0.2">
      <c r="A4180"/>
      <c r="B4180"/>
      <c r="C4180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  <c r="Q4180"/>
      <c r="R4180"/>
      <c r="S4180"/>
      <c r="T4180"/>
    </row>
    <row r="4181" spans="1:20" x14ac:dyDescent="0.2">
      <c r="A4181"/>
      <c r="B4181"/>
      <c r="C4181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  <c r="Q4181"/>
      <c r="R4181"/>
      <c r="S4181"/>
      <c r="T4181"/>
    </row>
    <row r="4182" spans="1:20" x14ac:dyDescent="0.2">
      <c r="A4182"/>
      <c r="B4182"/>
      <c r="C4182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  <c r="Q4182"/>
      <c r="R4182"/>
      <c r="S4182"/>
      <c r="T4182"/>
    </row>
    <row r="4183" spans="1:20" x14ac:dyDescent="0.2">
      <c r="A4183"/>
      <c r="B4183"/>
      <c r="C4183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  <c r="Q4183"/>
      <c r="R4183"/>
      <c r="S4183"/>
      <c r="T4183"/>
    </row>
    <row r="4184" spans="1:20" x14ac:dyDescent="0.2">
      <c r="A4184"/>
      <c r="B4184"/>
      <c r="C4184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  <c r="Q4184"/>
      <c r="R4184"/>
      <c r="S4184"/>
      <c r="T4184"/>
    </row>
    <row r="4185" spans="1:20" x14ac:dyDescent="0.2">
      <c r="A4185"/>
      <c r="B4185"/>
      <c r="C4185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  <c r="Q4185"/>
      <c r="R4185"/>
      <c r="S4185"/>
      <c r="T4185"/>
    </row>
    <row r="4186" spans="1:20" x14ac:dyDescent="0.2">
      <c r="A4186"/>
      <c r="B4186"/>
      <c r="C4186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  <c r="Q4186"/>
      <c r="R4186"/>
      <c r="S4186"/>
      <c r="T4186"/>
    </row>
    <row r="4187" spans="1:20" x14ac:dyDescent="0.2">
      <c r="A4187"/>
      <c r="B4187"/>
      <c r="C4187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  <c r="Q4187"/>
      <c r="R4187"/>
      <c r="S4187"/>
      <c r="T4187"/>
    </row>
    <row r="4188" spans="1:20" x14ac:dyDescent="0.2">
      <c r="A4188"/>
      <c r="B4188"/>
      <c r="C4188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  <c r="Q4188"/>
      <c r="R4188"/>
      <c r="S4188"/>
      <c r="T4188"/>
    </row>
    <row r="4189" spans="1:20" x14ac:dyDescent="0.2">
      <c r="A4189"/>
      <c r="B4189"/>
      <c r="C4189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  <c r="Q4189"/>
      <c r="R4189"/>
      <c r="S4189"/>
      <c r="T4189"/>
    </row>
    <row r="4190" spans="1:20" x14ac:dyDescent="0.2">
      <c r="A4190"/>
      <c r="B4190"/>
      <c r="C4190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  <c r="Q4190"/>
      <c r="R4190"/>
      <c r="S4190"/>
      <c r="T4190"/>
    </row>
    <row r="4191" spans="1:20" x14ac:dyDescent="0.2">
      <c r="A4191"/>
      <c r="B4191"/>
      <c r="C4191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  <c r="Q4191"/>
      <c r="R4191"/>
      <c r="S4191"/>
      <c r="T4191"/>
    </row>
    <row r="4192" spans="1:20" x14ac:dyDescent="0.2">
      <c r="A4192"/>
      <c r="B4192"/>
      <c r="C4192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  <c r="Q4192"/>
      <c r="R4192"/>
      <c r="S4192"/>
      <c r="T4192"/>
    </row>
    <row r="4193" spans="1:20" x14ac:dyDescent="0.2">
      <c r="A4193"/>
      <c r="B4193"/>
      <c r="C4193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  <c r="Q4193"/>
      <c r="R4193"/>
      <c r="S4193"/>
      <c r="T4193"/>
    </row>
    <row r="4194" spans="1:20" x14ac:dyDescent="0.2">
      <c r="A4194"/>
      <c r="B4194"/>
      <c r="C4194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  <c r="Q4194"/>
      <c r="R4194"/>
      <c r="S4194"/>
      <c r="T4194"/>
    </row>
    <row r="4195" spans="1:20" x14ac:dyDescent="0.2">
      <c r="A4195"/>
      <c r="B4195"/>
      <c r="C4195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  <c r="Q4195"/>
      <c r="R4195"/>
      <c r="S4195"/>
      <c r="T4195"/>
    </row>
    <row r="4196" spans="1:20" x14ac:dyDescent="0.2">
      <c r="A4196"/>
      <c r="B4196"/>
      <c r="C4196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  <c r="Q4196"/>
      <c r="R4196"/>
      <c r="S4196"/>
      <c r="T4196"/>
    </row>
    <row r="4197" spans="1:20" x14ac:dyDescent="0.2">
      <c r="A4197"/>
      <c r="B4197"/>
      <c r="C4197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  <c r="Q4197"/>
      <c r="R4197"/>
      <c r="S4197"/>
      <c r="T4197"/>
    </row>
    <row r="4198" spans="1:20" x14ac:dyDescent="0.2">
      <c r="A4198"/>
      <c r="B4198"/>
      <c r="C4198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  <c r="Q4198"/>
      <c r="R4198"/>
      <c r="S4198"/>
      <c r="T4198"/>
    </row>
    <row r="4199" spans="1:20" x14ac:dyDescent="0.2">
      <c r="A4199"/>
      <c r="B4199"/>
      <c r="C4199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  <c r="Q4199"/>
      <c r="R4199"/>
      <c r="S4199"/>
      <c r="T4199"/>
    </row>
    <row r="4200" spans="1:20" x14ac:dyDescent="0.2">
      <c r="A4200"/>
      <c r="B4200"/>
      <c r="C4200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  <c r="Q4200"/>
      <c r="R4200"/>
      <c r="S4200"/>
      <c r="T4200"/>
    </row>
    <row r="4201" spans="1:20" x14ac:dyDescent="0.2">
      <c r="A4201"/>
      <c r="B4201"/>
      <c r="C4201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  <c r="Q4201"/>
      <c r="R4201"/>
      <c r="S4201"/>
      <c r="T4201"/>
    </row>
    <row r="4202" spans="1:20" x14ac:dyDescent="0.2">
      <c r="A4202"/>
      <c r="B4202"/>
      <c r="C4202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  <c r="Q4202"/>
      <c r="R4202"/>
      <c r="S4202"/>
      <c r="T4202"/>
    </row>
    <row r="4203" spans="1:20" x14ac:dyDescent="0.2">
      <c r="A4203"/>
      <c r="B4203"/>
      <c r="C4203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  <c r="Q4203"/>
      <c r="R4203"/>
      <c r="S4203"/>
      <c r="T4203"/>
    </row>
    <row r="4204" spans="1:20" x14ac:dyDescent="0.2">
      <c r="A4204"/>
      <c r="B4204"/>
      <c r="C4204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  <c r="Q4204"/>
      <c r="R4204"/>
      <c r="S4204"/>
      <c r="T4204"/>
    </row>
    <row r="4205" spans="1:20" x14ac:dyDescent="0.2">
      <c r="A4205"/>
      <c r="B4205"/>
      <c r="C4205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  <c r="Q4205"/>
      <c r="R4205"/>
      <c r="S4205"/>
      <c r="T4205"/>
    </row>
    <row r="4206" spans="1:20" x14ac:dyDescent="0.2">
      <c r="A4206"/>
      <c r="B4206"/>
      <c r="C4206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  <c r="Q4206"/>
      <c r="R4206"/>
      <c r="S4206"/>
      <c r="T4206"/>
    </row>
    <row r="4207" spans="1:20" x14ac:dyDescent="0.2">
      <c r="A4207"/>
      <c r="B4207"/>
      <c r="C4207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  <c r="Q4207"/>
      <c r="R4207"/>
      <c r="S4207"/>
      <c r="T4207"/>
    </row>
    <row r="4208" spans="1:20" x14ac:dyDescent="0.2">
      <c r="A4208"/>
      <c r="B4208"/>
      <c r="C4208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  <c r="Q4208"/>
      <c r="R4208"/>
      <c r="S4208"/>
      <c r="T4208"/>
    </row>
    <row r="4209" spans="1:20" x14ac:dyDescent="0.2">
      <c r="A4209"/>
      <c r="B4209"/>
      <c r="C4209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  <c r="Q4209"/>
      <c r="R4209"/>
      <c r="S4209"/>
      <c r="T4209"/>
    </row>
    <row r="4210" spans="1:20" x14ac:dyDescent="0.2">
      <c r="A4210"/>
      <c r="B4210"/>
      <c r="C4210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  <c r="Q4210"/>
      <c r="R4210"/>
      <c r="S4210"/>
      <c r="T4210"/>
    </row>
    <row r="4211" spans="1:20" x14ac:dyDescent="0.2">
      <c r="A4211"/>
      <c r="B4211"/>
      <c r="C4211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  <c r="Q4211"/>
      <c r="R4211"/>
      <c r="S4211"/>
      <c r="T4211"/>
    </row>
    <row r="4212" spans="1:20" x14ac:dyDescent="0.2">
      <c r="A4212"/>
      <c r="B4212"/>
      <c r="C4212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  <c r="Q4212"/>
      <c r="R4212"/>
      <c r="S4212"/>
      <c r="T4212"/>
    </row>
    <row r="4213" spans="1:20" x14ac:dyDescent="0.2">
      <c r="A4213"/>
      <c r="B4213"/>
      <c r="C4213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  <c r="Q4213"/>
      <c r="R4213"/>
      <c r="S4213"/>
      <c r="T4213"/>
    </row>
    <row r="4214" spans="1:20" x14ac:dyDescent="0.2">
      <c r="A4214"/>
      <c r="B4214"/>
      <c r="C4214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  <c r="Q4214"/>
      <c r="R4214"/>
      <c r="S4214"/>
      <c r="T4214"/>
    </row>
    <row r="4215" spans="1:20" x14ac:dyDescent="0.2">
      <c r="A4215"/>
      <c r="B4215"/>
      <c r="C4215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  <c r="Q4215"/>
      <c r="R4215"/>
      <c r="S4215"/>
      <c r="T4215"/>
    </row>
    <row r="4216" spans="1:20" x14ac:dyDescent="0.2">
      <c r="A4216"/>
      <c r="B4216"/>
      <c r="C4216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  <c r="Q4216"/>
      <c r="R4216"/>
      <c r="S4216"/>
      <c r="T4216"/>
    </row>
    <row r="4217" spans="1:20" x14ac:dyDescent="0.2">
      <c r="A4217"/>
      <c r="B4217"/>
      <c r="C4217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  <c r="Q4217"/>
      <c r="R4217"/>
      <c r="S4217"/>
      <c r="T4217"/>
    </row>
    <row r="4218" spans="1:20" x14ac:dyDescent="0.2">
      <c r="A4218"/>
      <c r="B4218"/>
      <c r="C4218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  <c r="Q4218"/>
      <c r="R4218"/>
      <c r="S4218"/>
      <c r="T4218"/>
    </row>
    <row r="4219" spans="1:20" x14ac:dyDescent="0.2">
      <c r="A4219"/>
      <c r="B4219"/>
      <c r="C4219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  <c r="Q4219"/>
      <c r="R4219"/>
      <c r="S4219"/>
      <c r="T4219"/>
    </row>
    <row r="4220" spans="1:20" x14ac:dyDescent="0.2">
      <c r="A4220"/>
      <c r="B4220"/>
      <c r="C4220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  <c r="Q4220"/>
      <c r="R4220"/>
      <c r="S4220"/>
      <c r="T4220"/>
    </row>
    <row r="4221" spans="1:20" x14ac:dyDescent="0.2">
      <c r="A4221"/>
      <c r="B4221"/>
      <c r="C4221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  <c r="Q4221"/>
      <c r="R4221"/>
      <c r="S4221"/>
      <c r="T4221"/>
    </row>
    <row r="4222" spans="1:20" x14ac:dyDescent="0.2">
      <c r="A4222"/>
      <c r="B4222"/>
      <c r="C4222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  <c r="Q4222"/>
      <c r="R4222"/>
      <c r="S4222"/>
      <c r="T4222"/>
    </row>
    <row r="4223" spans="1:20" x14ac:dyDescent="0.2">
      <c r="A4223"/>
      <c r="B4223"/>
      <c r="C4223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  <c r="Q4223"/>
      <c r="R4223"/>
      <c r="S4223"/>
      <c r="T4223"/>
    </row>
    <row r="4224" spans="1:20" x14ac:dyDescent="0.2">
      <c r="A4224"/>
      <c r="B4224"/>
      <c r="C4224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  <c r="Q4224"/>
      <c r="R4224"/>
      <c r="S4224"/>
      <c r="T4224"/>
    </row>
    <row r="4225" spans="1:20" x14ac:dyDescent="0.2">
      <c r="A4225"/>
      <c r="B4225"/>
      <c r="C4225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  <c r="Q4225"/>
      <c r="R4225"/>
      <c r="S4225"/>
      <c r="T4225"/>
    </row>
    <row r="4226" spans="1:20" x14ac:dyDescent="0.2">
      <c r="A4226"/>
      <c r="B4226"/>
      <c r="C4226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  <c r="Q4226"/>
      <c r="R4226"/>
      <c r="S4226"/>
      <c r="T4226"/>
    </row>
    <row r="4227" spans="1:20" x14ac:dyDescent="0.2">
      <c r="A4227"/>
      <c r="B4227"/>
      <c r="C4227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  <c r="Q4227"/>
      <c r="R4227"/>
      <c r="S4227"/>
      <c r="T4227"/>
    </row>
    <row r="4228" spans="1:20" x14ac:dyDescent="0.2">
      <c r="A4228"/>
      <c r="B4228"/>
      <c r="C4228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  <c r="Q4228"/>
      <c r="R4228"/>
      <c r="S4228"/>
      <c r="T4228"/>
    </row>
    <row r="4229" spans="1:20" x14ac:dyDescent="0.2">
      <c r="A4229"/>
      <c r="B4229"/>
      <c r="C4229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  <c r="Q4229"/>
      <c r="R4229"/>
      <c r="S4229"/>
      <c r="T4229"/>
    </row>
    <row r="4230" spans="1:20" x14ac:dyDescent="0.2">
      <c r="A4230"/>
      <c r="B4230"/>
      <c r="C4230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  <c r="Q4230"/>
      <c r="R4230"/>
      <c r="S4230"/>
      <c r="T4230"/>
    </row>
    <row r="4231" spans="1:20" x14ac:dyDescent="0.2">
      <c r="A4231"/>
      <c r="B4231"/>
      <c r="C4231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  <c r="Q4231"/>
      <c r="R4231"/>
      <c r="S4231"/>
      <c r="T4231"/>
    </row>
    <row r="4232" spans="1:20" x14ac:dyDescent="0.2">
      <c r="A4232"/>
      <c r="B4232"/>
      <c r="C4232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  <c r="Q4232"/>
      <c r="R4232"/>
      <c r="S4232"/>
      <c r="T4232"/>
    </row>
    <row r="4233" spans="1:20" x14ac:dyDescent="0.2">
      <c r="A4233"/>
      <c r="B4233"/>
      <c r="C4233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  <c r="Q4233"/>
      <c r="R4233"/>
      <c r="S4233"/>
      <c r="T4233"/>
    </row>
    <row r="4234" spans="1:20" x14ac:dyDescent="0.2">
      <c r="A4234"/>
      <c r="B4234"/>
      <c r="C4234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  <c r="Q4234"/>
      <c r="R4234"/>
      <c r="S4234"/>
      <c r="T4234"/>
    </row>
    <row r="4235" spans="1:20" x14ac:dyDescent="0.2">
      <c r="A4235"/>
      <c r="B4235"/>
      <c r="C4235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  <c r="Q4235"/>
      <c r="R4235"/>
      <c r="S4235"/>
      <c r="T4235"/>
    </row>
    <row r="4236" spans="1:20" x14ac:dyDescent="0.2">
      <c r="A4236"/>
      <c r="B4236"/>
      <c r="C4236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  <c r="Q4236"/>
      <c r="R4236"/>
      <c r="S4236"/>
      <c r="T4236"/>
    </row>
    <row r="4237" spans="1:20" x14ac:dyDescent="0.2">
      <c r="A4237"/>
      <c r="B4237"/>
      <c r="C4237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  <c r="Q4237"/>
      <c r="R4237"/>
      <c r="S4237"/>
      <c r="T4237"/>
    </row>
    <row r="4238" spans="1:20" x14ac:dyDescent="0.2">
      <c r="A4238"/>
      <c r="B4238"/>
      <c r="C4238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  <c r="Q4238"/>
      <c r="R4238"/>
      <c r="S4238"/>
      <c r="T4238"/>
    </row>
    <row r="4239" spans="1:20" x14ac:dyDescent="0.2">
      <c r="A4239"/>
      <c r="B4239"/>
      <c r="C4239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  <c r="Q4239"/>
      <c r="R4239"/>
      <c r="S4239"/>
      <c r="T4239"/>
    </row>
    <row r="4240" spans="1:20" x14ac:dyDescent="0.2">
      <c r="A4240"/>
      <c r="B4240"/>
      <c r="C4240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  <c r="Q4240"/>
      <c r="R4240"/>
      <c r="S4240"/>
      <c r="T4240"/>
    </row>
    <row r="4241" spans="1:20" x14ac:dyDescent="0.2">
      <c r="A4241"/>
      <c r="B4241"/>
      <c r="C4241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  <c r="Q4241"/>
      <c r="R4241"/>
      <c r="S4241"/>
      <c r="T4241"/>
    </row>
    <row r="4242" spans="1:20" x14ac:dyDescent="0.2">
      <c r="A4242"/>
      <c r="B4242"/>
      <c r="C4242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  <c r="Q4242"/>
      <c r="R4242"/>
      <c r="S4242"/>
      <c r="T4242"/>
    </row>
    <row r="4243" spans="1:20" x14ac:dyDescent="0.2">
      <c r="A4243"/>
      <c r="B4243"/>
      <c r="C4243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  <c r="Q4243"/>
      <c r="R4243"/>
      <c r="S4243"/>
      <c r="T4243"/>
    </row>
    <row r="4244" spans="1:20" x14ac:dyDescent="0.2">
      <c r="A4244"/>
      <c r="B4244"/>
      <c r="C4244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  <c r="Q4244"/>
      <c r="R4244"/>
      <c r="S4244"/>
      <c r="T4244"/>
    </row>
    <row r="4245" spans="1:20" x14ac:dyDescent="0.2">
      <c r="A4245"/>
      <c r="B4245"/>
      <c r="C4245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  <c r="Q4245"/>
      <c r="R4245"/>
      <c r="S4245"/>
      <c r="T4245"/>
    </row>
    <row r="4246" spans="1:20" x14ac:dyDescent="0.2">
      <c r="A4246"/>
      <c r="B4246"/>
      <c r="C4246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  <c r="Q4246"/>
      <c r="R4246"/>
      <c r="S4246"/>
      <c r="T4246"/>
    </row>
    <row r="4247" spans="1:20" x14ac:dyDescent="0.2">
      <c r="A4247"/>
      <c r="B4247"/>
      <c r="C4247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  <c r="Q4247"/>
      <c r="R4247"/>
      <c r="S4247"/>
      <c r="T4247"/>
    </row>
    <row r="4248" spans="1:20" x14ac:dyDescent="0.2">
      <c r="A4248"/>
      <c r="B4248"/>
      <c r="C4248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  <c r="Q4248"/>
      <c r="R4248"/>
      <c r="S4248"/>
      <c r="T4248"/>
    </row>
    <row r="4249" spans="1:20" x14ac:dyDescent="0.2">
      <c r="A4249"/>
      <c r="B4249"/>
      <c r="C4249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  <c r="Q4249"/>
      <c r="R4249"/>
      <c r="S4249"/>
      <c r="T4249"/>
    </row>
    <row r="4250" spans="1:20" x14ac:dyDescent="0.2">
      <c r="A4250"/>
      <c r="B4250"/>
      <c r="C4250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  <c r="Q4250"/>
      <c r="R4250"/>
      <c r="S4250"/>
      <c r="T4250"/>
    </row>
    <row r="4251" spans="1:20" x14ac:dyDescent="0.2">
      <c r="A4251"/>
      <c r="B4251"/>
      <c r="C4251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  <c r="Q4251"/>
      <c r="R4251"/>
      <c r="S4251"/>
      <c r="T4251"/>
    </row>
    <row r="4252" spans="1:20" x14ac:dyDescent="0.2">
      <c r="A4252"/>
      <c r="B4252"/>
      <c r="C4252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  <c r="Q4252"/>
      <c r="R4252"/>
      <c r="S4252"/>
      <c r="T4252"/>
    </row>
    <row r="4253" spans="1:20" x14ac:dyDescent="0.2">
      <c r="A4253"/>
      <c r="B4253"/>
      <c r="C4253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  <c r="Q4253"/>
      <c r="R4253"/>
      <c r="S4253"/>
      <c r="T4253"/>
    </row>
    <row r="4254" spans="1:20" x14ac:dyDescent="0.2">
      <c r="A4254"/>
      <c r="B4254"/>
      <c r="C4254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  <c r="Q4254"/>
      <c r="R4254"/>
      <c r="S4254"/>
      <c r="T4254"/>
    </row>
    <row r="4255" spans="1:20" x14ac:dyDescent="0.2">
      <c r="A4255"/>
      <c r="B4255"/>
      <c r="C4255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  <c r="Q4255"/>
      <c r="R4255"/>
      <c r="S4255"/>
      <c r="T4255"/>
    </row>
    <row r="4256" spans="1:20" x14ac:dyDescent="0.2">
      <c r="A4256"/>
      <c r="B4256"/>
      <c r="C4256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  <c r="Q4256"/>
      <c r="R4256"/>
      <c r="S4256"/>
      <c r="T4256"/>
    </row>
    <row r="4257" spans="1:20" x14ac:dyDescent="0.2">
      <c r="A4257"/>
      <c r="B4257"/>
      <c r="C4257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  <c r="Q4257"/>
      <c r="R4257"/>
      <c r="S4257"/>
      <c r="T4257"/>
    </row>
    <row r="4258" spans="1:20" x14ac:dyDescent="0.2">
      <c r="A4258"/>
      <c r="B4258"/>
      <c r="C4258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  <c r="Q4258"/>
      <c r="R4258"/>
      <c r="S4258"/>
      <c r="T4258"/>
    </row>
    <row r="4259" spans="1:20" x14ac:dyDescent="0.2">
      <c r="A4259"/>
      <c r="B4259"/>
      <c r="C4259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  <c r="Q4259"/>
      <c r="R4259"/>
      <c r="S4259"/>
      <c r="T4259"/>
    </row>
    <row r="4260" spans="1:20" x14ac:dyDescent="0.2">
      <c r="A4260"/>
      <c r="B4260"/>
      <c r="C4260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  <c r="Q4260"/>
      <c r="R4260"/>
      <c r="S4260"/>
      <c r="T4260"/>
    </row>
    <row r="4261" spans="1:20" x14ac:dyDescent="0.2">
      <c r="A4261"/>
      <c r="B4261"/>
      <c r="C4261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  <c r="Q4261"/>
      <c r="R4261"/>
      <c r="S4261"/>
      <c r="T4261"/>
    </row>
    <row r="4262" spans="1:20" x14ac:dyDescent="0.2">
      <c r="A4262"/>
      <c r="B4262"/>
      <c r="C4262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  <c r="Q4262"/>
      <c r="R4262"/>
      <c r="S4262"/>
      <c r="T4262"/>
    </row>
    <row r="4263" spans="1:20" x14ac:dyDescent="0.2">
      <c r="A4263"/>
      <c r="B4263"/>
      <c r="C4263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  <c r="Q4263"/>
      <c r="R4263"/>
      <c r="S4263"/>
      <c r="T4263"/>
    </row>
    <row r="4264" spans="1:20" x14ac:dyDescent="0.2">
      <c r="A4264"/>
      <c r="B4264"/>
      <c r="C4264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  <c r="Q4264"/>
      <c r="R4264"/>
      <c r="S4264"/>
      <c r="T4264"/>
    </row>
    <row r="4265" spans="1:20" x14ac:dyDescent="0.2">
      <c r="A4265"/>
      <c r="B4265"/>
      <c r="C4265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  <c r="Q4265"/>
      <c r="R4265"/>
      <c r="S4265"/>
      <c r="T4265"/>
    </row>
    <row r="4266" spans="1:20" x14ac:dyDescent="0.2">
      <c r="A4266"/>
      <c r="B4266"/>
      <c r="C4266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  <c r="Q4266"/>
      <c r="R4266"/>
      <c r="S4266"/>
      <c r="T4266"/>
    </row>
    <row r="4267" spans="1:20" x14ac:dyDescent="0.2">
      <c r="A4267"/>
      <c r="B4267"/>
      <c r="C4267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  <c r="Q4267"/>
      <c r="R4267"/>
      <c r="S4267"/>
      <c r="T4267"/>
    </row>
    <row r="4268" spans="1:20" x14ac:dyDescent="0.2">
      <c r="A4268"/>
      <c r="B4268"/>
      <c r="C4268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  <c r="Q4268"/>
      <c r="R4268"/>
      <c r="S4268"/>
      <c r="T4268"/>
    </row>
    <row r="4269" spans="1:20" x14ac:dyDescent="0.2">
      <c r="A4269"/>
      <c r="B4269"/>
      <c r="C4269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  <c r="Q4269"/>
      <c r="R4269"/>
      <c r="S4269"/>
      <c r="T4269"/>
    </row>
    <row r="4270" spans="1:20" x14ac:dyDescent="0.2">
      <c r="A4270"/>
      <c r="B4270"/>
      <c r="C4270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  <c r="Q4270"/>
      <c r="R4270"/>
      <c r="S4270"/>
      <c r="T4270"/>
    </row>
    <row r="4271" spans="1:20" x14ac:dyDescent="0.2">
      <c r="A4271"/>
      <c r="B4271"/>
      <c r="C4271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  <c r="Q4271"/>
      <c r="R4271"/>
      <c r="S4271"/>
      <c r="T4271"/>
    </row>
    <row r="4272" spans="1:20" x14ac:dyDescent="0.2">
      <c r="A4272"/>
      <c r="B4272"/>
      <c r="C4272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  <c r="Q4272"/>
      <c r="R4272"/>
      <c r="S4272"/>
      <c r="T4272"/>
    </row>
    <row r="4273" spans="1:20" x14ac:dyDescent="0.2">
      <c r="A4273"/>
      <c r="B4273"/>
      <c r="C4273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  <c r="Q4273"/>
      <c r="R4273"/>
      <c r="S4273"/>
      <c r="T4273"/>
    </row>
    <row r="4274" spans="1:20" x14ac:dyDescent="0.2">
      <c r="A4274"/>
      <c r="B4274"/>
      <c r="C4274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  <c r="Q4274"/>
      <c r="R4274"/>
      <c r="S4274"/>
      <c r="T4274"/>
    </row>
    <row r="4275" spans="1:20" x14ac:dyDescent="0.2">
      <c r="A4275"/>
      <c r="B4275"/>
      <c r="C4275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  <c r="Q4275"/>
      <c r="R4275"/>
      <c r="S4275"/>
      <c r="T4275"/>
    </row>
    <row r="4276" spans="1:20" x14ac:dyDescent="0.2">
      <c r="A4276"/>
      <c r="B4276"/>
      <c r="C4276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  <c r="Q4276"/>
      <c r="R4276"/>
      <c r="S4276"/>
      <c r="T4276"/>
    </row>
    <row r="4277" spans="1:20" x14ac:dyDescent="0.2">
      <c r="A4277"/>
      <c r="B4277"/>
      <c r="C4277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  <c r="Q4277"/>
      <c r="R4277"/>
      <c r="S4277"/>
      <c r="T4277"/>
    </row>
    <row r="4278" spans="1:20" x14ac:dyDescent="0.2">
      <c r="A4278"/>
      <c r="B4278"/>
      <c r="C4278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  <c r="Q4278"/>
      <c r="R4278"/>
      <c r="S4278"/>
      <c r="T4278"/>
    </row>
    <row r="4279" spans="1:20" x14ac:dyDescent="0.2">
      <c r="A4279"/>
      <c r="B4279"/>
      <c r="C4279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  <c r="Q4279"/>
      <c r="R4279"/>
      <c r="S4279"/>
      <c r="T4279"/>
    </row>
    <row r="4280" spans="1:20" x14ac:dyDescent="0.2">
      <c r="A4280"/>
      <c r="B4280"/>
      <c r="C4280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  <c r="Q4280"/>
      <c r="R4280"/>
      <c r="S4280"/>
      <c r="T4280"/>
    </row>
    <row r="4281" spans="1:20" x14ac:dyDescent="0.2">
      <c r="A4281"/>
      <c r="B4281"/>
      <c r="C4281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  <c r="Q4281"/>
      <c r="R4281"/>
      <c r="S4281"/>
      <c r="T4281"/>
    </row>
    <row r="4282" spans="1:20" x14ac:dyDescent="0.2">
      <c r="A4282"/>
      <c r="B4282"/>
      <c r="C4282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  <c r="Q4282"/>
      <c r="R4282"/>
      <c r="S4282"/>
      <c r="T4282"/>
    </row>
    <row r="4283" spans="1:20" x14ac:dyDescent="0.2">
      <c r="A4283"/>
      <c r="B4283"/>
      <c r="C4283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  <c r="Q4283"/>
      <c r="R4283"/>
      <c r="S4283"/>
      <c r="T4283"/>
    </row>
    <row r="4284" spans="1:20" x14ac:dyDescent="0.2">
      <c r="A4284"/>
      <c r="B4284"/>
      <c r="C4284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  <c r="Q4284"/>
      <c r="R4284"/>
      <c r="S4284"/>
      <c r="T4284"/>
    </row>
    <row r="4285" spans="1:20" x14ac:dyDescent="0.2">
      <c r="A4285"/>
      <c r="B4285"/>
      <c r="C4285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  <c r="Q4285"/>
      <c r="R4285"/>
      <c r="S4285"/>
      <c r="T4285"/>
    </row>
    <row r="4286" spans="1:20" x14ac:dyDescent="0.2">
      <c r="A4286"/>
      <c r="B4286"/>
      <c r="C4286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  <c r="Q4286"/>
      <c r="R4286"/>
      <c r="S4286"/>
      <c r="T4286"/>
    </row>
    <row r="4287" spans="1:20" x14ac:dyDescent="0.2">
      <c r="A4287"/>
      <c r="B4287"/>
      <c r="C4287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  <c r="Q4287"/>
      <c r="R4287"/>
      <c r="S4287"/>
      <c r="T4287"/>
    </row>
    <row r="4288" spans="1:20" x14ac:dyDescent="0.2">
      <c r="A4288"/>
      <c r="B4288"/>
      <c r="C4288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  <c r="Q4288"/>
      <c r="R4288"/>
      <c r="S4288"/>
      <c r="T4288"/>
    </row>
    <row r="4289" spans="1:20" x14ac:dyDescent="0.2">
      <c r="A4289"/>
      <c r="B4289"/>
      <c r="C4289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  <c r="Q4289"/>
      <c r="R4289"/>
      <c r="S4289"/>
      <c r="T4289"/>
    </row>
    <row r="4290" spans="1:20" x14ac:dyDescent="0.2">
      <c r="A4290"/>
      <c r="B4290"/>
      <c r="C4290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  <c r="Q4290"/>
      <c r="R4290"/>
      <c r="S4290"/>
      <c r="T4290"/>
    </row>
    <row r="4291" spans="1:20" x14ac:dyDescent="0.2">
      <c r="A4291"/>
      <c r="B4291"/>
      <c r="C4291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  <c r="Q4291"/>
      <c r="R4291"/>
      <c r="S4291"/>
      <c r="T4291"/>
    </row>
    <row r="4292" spans="1:20" x14ac:dyDescent="0.2">
      <c r="A4292"/>
      <c r="B4292"/>
      <c r="C4292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  <c r="Q4292"/>
      <c r="R4292"/>
      <c r="S4292"/>
      <c r="T4292"/>
    </row>
    <row r="4293" spans="1:20" x14ac:dyDescent="0.2">
      <c r="A4293"/>
      <c r="B4293"/>
      <c r="C4293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  <c r="Q4293"/>
      <c r="R4293"/>
      <c r="S4293"/>
      <c r="T4293"/>
    </row>
    <row r="4294" spans="1:20" x14ac:dyDescent="0.2">
      <c r="A4294"/>
      <c r="B4294"/>
      <c r="C4294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  <c r="Q4294"/>
      <c r="R4294"/>
      <c r="S4294"/>
      <c r="T4294"/>
    </row>
    <row r="4295" spans="1:20" x14ac:dyDescent="0.2">
      <c r="A4295"/>
      <c r="B4295"/>
      <c r="C4295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  <c r="Q4295"/>
      <c r="R4295"/>
      <c r="S4295"/>
      <c r="T4295"/>
    </row>
    <row r="4296" spans="1:20" x14ac:dyDescent="0.2">
      <c r="A4296"/>
      <c r="B4296"/>
      <c r="C4296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  <c r="Q4296"/>
      <c r="R4296"/>
      <c r="S4296"/>
      <c r="T4296"/>
    </row>
    <row r="4297" spans="1:20" x14ac:dyDescent="0.2">
      <c r="A4297"/>
      <c r="B4297"/>
      <c r="C4297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  <c r="Q4297"/>
      <c r="R4297"/>
      <c r="S4297"/>
      <c r="T4297"/>
    </row>
    <row r="4298" spans="1:20" x14ac:dyDescent="0.2">
      <c r="A4298"/>
      <c r="B4298"/>
      <c r="C4298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  <c r="Q4298"/>
      <c r="R4298"/>
      <c r="S4298"/>
      <c r="T4298"/>
    </row>
    <row r="4299" spans="1:20" x14ac:dyDescent="0.2">
      <c r="A4299"/>
      <c r="B4299"/>
      <c r="C4299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  <c r="Q4299"/>
      <c r="R4299"/>
      <c r="S4299"/>
      <c r="T4299"/>
    </row>
    <row r="4300" spans="1:20" x14ac:dyDescent="0.2">
      <c r="A4300"/>
      <c r="B4300"/>
      <c r="C4300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  <c r="Q4300"/>
      <c r="R4300"/>
      <c r="S4300"/>
      <c r="T4300"/>
    </row>
    <row r="4301" spans="1:20" x14ac:dyDescent="0.2">
      <c r="A4301"/>
      <c r="B4301"/>
      <c r="C4301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  <c r="Q4301"/>
      <c r="R4301"/>
      <c r="S4301"/>
      <c r="T4301"/>
    </row>
    <row r="4302" spans="1:20" x14ac:dyDescent="0.2">
      <c r="A4302"/>
      <c r="B4302"/>
      <c r="C4302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  <c r="Q4302"/>
      <c r="R4302"/>
      <c r="S4302"/>
      <c r="T4302"/>
    </row>
    <row r="4303" spans="1:20" x14ac:dyDescent="0.2">
      <c r="A4303"/>
      <c r="B4303"/>
      <c r="C4303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  <c r="Q4303"/>
      <c r="R4303"/>
      <c r="S4303"/>
      <c r="T4303"/>
    </row>
    <row r="4304" spans="1:20" x14ac:dyDescent="0.2">
      <c r="A4304"/>
      <c r="B4304"/>
      <c r="C4304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  <c r="Q4304"/>
      <c r="R4304"/>
      <c r="S4304"/>
      <c r="T4304"/>
    </row>
    <row r="4305" spans="1:20" x14ac:dyDescent="0.2">
      <c r="A4305"/>
      <c r="B4305"/>
      <c r="C4305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  <c r="Q4305"/>
      <c r="R4305"/>
      <c r="S4305"/>
      <c r="T4305"/>
    </row>
    <row r="4306" spans="1:20" x14ac:dyDescent="0.2">
      <c r="A4306"/>
      <c r="B4306"/>
      <c r="C4306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  <c r="Q4306"/>
      <c r="R4306"/>
      <c r="S4306"/>
      <c r="T4306"/>
    </row>
    <row r="4307" spans="1:20" x14ac:dyDescent="0.2">
      <c r="A4307"/>
      <c r="B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  <c r="Q4307"/>
      <c r="R4307"/>
      <c r="S4307"/>
      <c r="T4307"/>
    </row>
    <row r="4308" spans="1:20" x14ac:dyDescent="0.2">
      <c r="A4308"/>
      <c r="B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  <c r="Q4308"/>
      <c r="R4308"/>
      <c r="S4308"/>
      <c r="T4308"/>
    </row>
    <row r="4309" spans="1:20" x14ac:dyDescent="0.2">
      <c r="A4309"/>
      <c r="B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  <c r="Q4309"/>
      <c r="R4309"/>
      <c r="S4309"/>
      <c r="T4309"/>
    </row>
    <row r="4310" spans="1:20" x14ac:dyDescent="0.2">
      <c r="A4310"/>
      <c r="B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  <c r="Q4310"/>
      <c r="R4310"/>
      <c r="S4310"/>
      <c r="T4310"/>
    </row>
    <row r="4311" spans="1:20" x14ac:dyDescent="0.2">
      <c r="A4311"/>
      <c r="B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  <c r="Q4311"/>
      <c r="R4311"/>
      <c r="S4311"/>
      <c r="T4311"/>
    </row>
    <row r="4312" spans="1:20" x14ac:dyDescent="0.2">
      <c r="A4312"/>
      <c r="B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  <c r="Q4312"/>
      <c r="R4312"/>
      <c r="S4312"/>
      <c r="T4312"/>
    </row>
    <row r="4313" spans="1:20" x14ac:dyDescent="0.2">
      <c r="A4313"/>
      <c r="B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  <c r="Q4313"/>
      <c r="R4313"/>
      <c r="S4313"/>
      <c r="T4313"/>
    </row>
    <row r="4314" spans="1:20" x14ac:dyDescent="0.2">
      <c r="A4314"/>
      <c r="B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  <c r="Q4314"/>
      <c r="R4314"/>
      <c r="S4314"/>
      <c r="T4314"/>
    </row>
    <row r="4315" spans="1:20" x14ac:dyDescent="0.2">
      <c r="A4315"/>
      <c r="B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  <c r="Q4315"/>
      <c r="R4315"/>
      <c r="S4315"/>
      <c r="T4315"/>
    </row>
    <row r="4316" spans="1:20" x14ac:dyDescent="0.2">
      <c r="A4316"/>
      <c r="B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  <c r="Q4316"/>
      <c r="R4316"/>
      <c r="S4316"/>
      <c r="T4316"/>
    </row>
    <row r="4317" spans="1:20" x14ac:dyDescent="0.2">
      <c r="A4317"/>
      <c r="B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  <c r="Q4317"/>
      <c r="R4317"/>
      <c r="S4317"/>
      <c r="T4317"/>
    </row>
    <row r="4318" spans="1:20" x14ac:dyDescent="0.2">
      <c r="A4318"/>
      <c r="B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  <c r="Q4318"/>
      <c r="R4318"/>
      <c r="S4318"/>
      <c r="T4318"/>
    </row>
    <row r="4319" spans="1:20" x14ac:dyDescent="0.2">
      <c r="A4319"/>
      <c r="B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  <c r="Q4319"/>
      <c r="R4319"/>
      <c r="S4319"/>
      <c r="T4319"/>
    </row>
    <row r="4320" spans="1:20" x14ac:dyDescent="0.2">
      <c r="A4320"/>
      <c r="B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  <c r="Q4320"/>
      <c r="R4320"/>
      <c r="S4320"/>
      <c r="T4320"/>
    </row>
    <row r="4321" spans="1:20" x14ac:dyDescent="0.2">
      <c r="A4321"/>
      <c r="B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  <c r="Q4321"/>
      <c r="R4321"/>
      <c r="S4321"/>
      <c r="T4321"/>
    </row>
    <row r="4322" spans="1:20" x14ac:dyDescent="0.2">
      <c r="A4322"/>
      <c r="B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  <c r="Q4322"/>
      <c r="R4322"/>
      <c r="S4322"/>
      <c r="T4322"/>
    </row>
    <row r="4323" spans="1:20" x14ac:dyDescent="0.2">
      <c r="A4323"/>
      <c r="B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  <c r="Q4323"/>
      <c r="R4323"/>
      <c r="S4323"/>
      <c r="T4323"/>
    </row>
    <row r="4324" spans="1:20" x14ac:dyDescent="0.2">
      <c r="A4324"/>
      <c r="B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  <c r="Q4324"/>
      <c r="R4324"/>
      <c r="S4324"/>
      <c r="T4324"/>
    </row>
    <row r="4325" spans="1:20" x14ac:dyDescent="0.2">
      <c r="A4325"/>
      <c r="B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  <c r="Q4325"/>
      <c r="R4325"/>
      <c r="S4325"/>
      <c r="T4325"/>
    </row>
    <row r="4326" spans="1:20" x14ac:dyDescent="0.2">
      <c r="A4326"/>
      <c r="B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  <c r="Q4326"/>
      <c r="R4326"/>
      <c r="S4326"/>
      <c r="T4326"/>
    </row>
    <row r="4327" spans="1:20" x14ac:dyDescent="0.2">
      <c r="A4327"/>
      <c r="B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  <c r="Q4327"/>
      <c r="R4327"/>
      <c r="S4327"/>
      <c r="T4327"/>
    </row>
    <row r="4328" spans="1:20" x14ac:dyDescent="0.2">
      <c r="A4328"/>
      <c r="B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  <c r="Q4328"/>
      <c r="R4328"/>
      <c r="S4328"/>
      <c r="T4328"/>
    </row>
    <row r="4329" spans="1:20" x14ac:dyDescent="0.2">
      <c r="A4329"/>
      <c r="B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  <c r="Q4329"/>
      <c r="R4329"/>
      <c r="S4329"/>
      <c r="T4329"/>
    </row>
    <row r="4330" spans="1:20" x14ac:dyDescent="0.2">
      <c r="A4330"/>
      <c r="B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  <c r="Q4330"/>
      <c r="R4330"/>
      <c r="S4330"/>
      <c r="T4330"/>
    </row>
    <row r="4331" spans="1:20" x14ac:dyDescent="0.2">
      <c r="A4331"/>
      <c r="B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  <c r="Q4331"/>
      <c r="R4331"/>
      <c r="S4331"/>
      <c r="T4331"/>
    </row>
    <row r="4332" spans="1:20" x14ac:dyDescent="0.2">
      <c r="A4332"/>
      <c r="B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  <c r="Q4332"/>
      <c r="R4332"/>
      <c r="S4332"/>
      <c r="T4332"/>
    </row>
    <row r="4333" spans="1:20" x14ac:dyDescent="0.2">
      <c r="A4333"/>
      <c r="B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  <c r="Q4333"/>
      <c r="R4333"/>
      <c r="S4333"/>
      <c r="T4333"/>
    </row>
    <row r="4334" spans="1:20" x14ac:dyDescent="0.2">
      <c r="A4334"/>
      <c r="B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  <c r="Q4334"/>
      <c r="R4334"/>
      <c r="S4334"/>
      <c r="T4334"/>
    </row>
    <row r="4335" spans="1:20" x14ac:dyDescent="0.2">
      <c r="A4335"/>
      <c r="B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  <c r="Q4335"/>
      <c r="R4335"/>
      <c r="S4335"/>
      <c r="T4335"/>
    </row>
    <row r="4336" spans="1:20" x14ac:dyDescent="0.2">
      <c r="A4336"/>
      <c r="B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  <c r="Q4336"/>
      <c r="R4336"/>
      <c r="S4336"/>
      <c r="T4336"/>
    </row>
    <row r="4337" spans="1:20" x14ac:dyDescent="0.2">
      <c r="A4337"/>
      <c r="B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  <c r="Q4337"/>
      <c r="R4337"/>
      <c r="S4337"/>
      <c r="T4337"/>
    </row>
    <row r="4338" spans="1:20" x14ac:dyDescent="0.2">
      <c r="A4338"/>
      <c r="B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  <c r="Q4338"/>
      <c r="R4338"/>
      <c r="S4338"/>
      <c r="T4338"/>
    </row>
    <row r="4339" spans="1:20" x14ac:dyDescent="0.2">
      <c r="A4339"/>
      <c r="B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  <c r="Q4339"/>
      <c r="R4339"/>
      <c r="S4339"/>
      <c r="T4339"/>
    </row>
    <row r="4340" spans="1:20" x14ac:dyDescent="0.2">
      <c r="A4340"/>
      <c r="B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  <c r="Q4340"/>
      <c r="R4340"/>
      <c r="S4340"/>
      <c r="T4340"/>
    </row>
    <row r="4341" spans="1:20" x14ac:dyDescent="0.2">
      <c r="A4341"/>
      <c r="B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  <c r="Q4341"/>
      <c r="R4341"/>
      <c r="S4341"/>
      <c r="T4341"/>
    </row>
    <row r="4342" spans="1:20" x14ac:dyDescent="0.2">
      <c r="A4342"/>
      <c r="B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  <c r="Q4342"/>
      <c r="R4342"/>
      <c r="S4342"/>
      <c r="T4342"/>
    </row>
    <row r="4343" spans="1:20" x14ac:dyDescent="0.2">
      <c r="A4343"/>
      <c r="B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  <c r="Q4343"/>
      <c r="R4343"/>
      <c r="S4343"/>
      <c r="T4343"/>
    </row>
    <row r="4344" spans="1:20" x14ac:dyDescent="0.2">
      <c r="A4344"/>
      <c r="B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  <c r="Q4344"/>
      <c r="R4344"/>
      <c r="S4344"/>
      <c r="T4344"/>
    </row>
    <row r="4345" spans="1:20" x14ac:dyDescent="0.2">
      <c r="A4345"/>
      <c r="B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  <c r="R4345"/>
      <c r="S4345"/>
      <c r="T4345"/>
    </row>
    <row r="4346" spans="1:20" x14ac:dyDescent="0.2">
      <c r="A4346"/>
      <c r="B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  <c r="R4346"/>
      <c r="S4346"/>
      <c r="T4346"/>
    </row>
    <row r="4347" spans="1:20" x14ac:dyDescent="0.2">
      <c r="A4347"/>
      <c r="B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  <c r="R4347"/>
      <c r="S4347"/>
      <c r="T4347"/>
    </row>
    <row r="4348" spans="1:20" x14ac:dyDescent="0.2">
      <c r="A4348"/>
      <c r="B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  <c r="R4348"/>
      <c r="S4348"/>
      <c r="T4348"/>
    </row>
    <row r="4349" spans="1:20" x14ac:dyDescent="0.2">
      <c r="A4349"/>
      <c r="B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  <c r="R4349"/>
      <c r="S4349"/>
      <c r="T4349"/>
    </row>
    <row r="4350" spans="1:20" x14ac:dyDescent="0.2">
      <c r="A4350"/>
      <c r="B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  <c r="R4350"/>
      <c r="S4350"/>
      <c r="T4350"/>
    </row>
    <row r="4351" spans="1:20" x14ac:dyDescent="0.2">
      <c r="A4351"/>
      <c r="B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  <c r="R4351"/>
      <c r="S4351"/>
      <c r="T4351"/>
    </row>
    <row r="4352" spans="1:20" x14ac:dyDescent="0.2">
      <c r="A4352"/>
      <c r="B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  <c r="R4352"/>
      <c r="S4352"/>
      <c r="T4352"/>
    </row>
    <row r="4353" spans="1:20" x14ac:dyDescent="0.2">
      <c r="A4353"/>
      <c r="B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  <c r="R4353"/>
      <c r="S4353"/>
      <c r="T4353"/>
    </row>
    <row r="4354" spans="1:20" x14ac:dyDescent="0.2">
      <c r="A4354"/>
      <c r="B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  <c r="R4354"/>
      <c r="S4354"/>
      <c r="T4354"/>
    </row>
    <row r="4355" spans="1:20" x14ac:dyDescent="0.2">
      <c r="A4355"/>
      <c r="B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  <c r="R4355"/>
      <c r="S4355"/>
      <c r="T4355"/>
    </row>
    <row r="4356" spans="1:20" x14ac:dyDescent="0.2">
      <c r="A4356"/>
      <c r="B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  <c r="R4356"/>
      <c r="S4356"/>
      <c r="T4356"/>
    </row>
    <row r="4357" spans="1:20" x14ac:dyDescent="0.2">
      <c r="A4357"/>
      <c r="B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  <c r="R4357"/>
      <c r="S4357"/>
      <c r="T4357"/>
    </row>
    <row r="4358" spans="1:20" x14ac:dyDescent="0.2">
      <c r="A4358"/>
      <c r="B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  <c r="R4358"/>
      <c r="S4358"/>
      <c r="T4358"/>
    </row>
    <row r="4359" spans="1:20" x14ac:dyDescent="0.2">
      <c r="A4359"/>
      <c r="B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  <c r="R4359"/>
      <c r="S4359"/>
      <c r="T4359"/>
    </row>
    <row r="4360" spans="1:20" x14ac:dyDescent="0.2">
      <c r="A4360"/>
      <c r="B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  <c r="R4360"/>
      <c r="S4360"/>
      <c r="T4360"/>
    </row>
    <row r="4361" spans="1:20" x14ac:dyDescent="0.2">
      <c r="A4361"/>
      <c r="B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  <c r="R4361"/>
      <c r="S4361"/>
      <c r="T4361"/>
    </row>
    <row r="4362" spans="1:20" x14ac:dyDescent="0.2">
      <c r="A4362"/>
      <c r="B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  <c r="R4362"/>
      <c r="S4362"/>
      <c r="T4362"/>
    </row>
    <row r="4363" spans="1:20" x14ac:dyDescent="0.2">
      <c r="A4363"/>
      <c r="B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  <c r="R4363"/>
      <c r="S4363"/>
      <c r="T4363"/>
    </row>
    <row r="4364" spans="1:20" x14ac:dyDescent="0.2">
      <c r="A4364"/>
      <c r="B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  <c r="R4364"/>
      <c r="S4364"/>
      <c r="T4364"/>
    </row>
    <row r="4365" spans="1:20" x14ac:dyDescent="0.2">
      <c r="A4365"/>
      <c r="B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  <c r="R4365"/>
      <c r="S4365"/>
      <c r="T4365"/>
    </row>
    <row r="4366" spans="1:20" x14ac:dyDescent="0.2">
      <c r="A4366"/>
      <c r="B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  <c r="R4366"/>
      <c r="S4366"/>
      <c r="T4366"/>
    </row>
    <row r="4367" spans="1:20" x14ac:dyDescent="0.2">
      <c r="A4367"/>
      <c r="B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  <c r="R4367"/>
      <c r="S4367"/>
      <c r="T4367"/>
    </row>
    <row r="4368" spans="1:20" x14ac:dyDescent="0.2">
      <c r="A4368"/>
      <c r="B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  <c r="R4368"/>
      <c r="S4368"/>
      <c r="T4368"/>
    </row>
    <row r="4369" spans="1:20" x14ac:dyDescent="0.2">
      <c r="A4369"/>
      <c r="B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  <c r="R4369"/>
      <c r="S4369"/>
      <c r="T4369"/>
    </row>
    <row r="4370" spans="1:20" x14ac:dyDescent="0.2">
      <c r="A4370"/>
      <c r="B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  <c r="R4370"/>
      <c r="S4370"/>
      <c r="T4370"/>
    </row>
    <row r="4371" spans="1:20" x14ac:dyDescent="0.2">
      <c r="A4371"/>
      <c r="B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  <c r="R4371"/>
      <c r="S4371"/>
      <c r="T4371"/>
    </row>
    <row r="4372" spans="1:20" x14ac:dyDescent="0.2">
      <c r="A4372"/>
      <c r="B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  <c r="R4372"/>
      <c r="S4372"/>
      <c r="T4372"/>
    </row>
    <row r="4373" spans="1:20" x14ac:dyDescent="0.2">
      <c r="A4373"/>
      <c r="B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  <c r="R4373"/>
      <c r="S4373"/>
      <c r="T4373"/>
    </row>
    <row r="4374" spans="1:20" x14ac:dyDescent="0.2">
      <c r="A4374"/>
      <c r="B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  <c r="R4374"/>
      <c r="S4374"/>
      <c r="T4374"/>
    </row>
    <row r="4375" spans="1:20" x14ac:dyDescent="0.2">
      <c r="A4375"/>
      <c r="B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  <c r="R4375"/>
      <c r="S4375"/>
      <c r="T4375"/>
    </row>
    <row r="4376" spans="1:20" x14ac:dyDescent="0.2">
      <c r="A4376"/>
      <c r="B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  <c r="R4376"/>
      <c r="S4376"/>
      <c r="T4376"/>
    </row>
    <row r="4377" spans="1:20" x14ac:dyDescent="0.2">
      <c r="A4377"/>
      <c r="B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  <c r="R4377"/>
      <c r="S4377"/>
      <c r="T4377"/>
    </row>
    <row r="4378" spans="1:20" x14ac:dyDescent="0.2">
      <c r="A4378"/>
      <c r="B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  <c r="R4378"/>
      <c r="S4378"/>
      <c r="T4378"/>
    </row>
    <row r="4379" spans="1:20" x14ac:dyDescent="0.2">
      <c r="A4379"/>
      <c r="B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  <c r="R4379"/>
      <c r="S4379"/>
      <c r="T4379"/>
    </row>
    <row r="4380" spans="1:20" x14ac:dyDescent="0.2">
      <c r="A4380"/>
      <c r="B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  <c r="R4380"/>
      <c r="S4380"/>
      <c r="T4380"/>
    </row>
    <row r="4381" spans="1:20" x14ac:dyDescent="0.2">
      <c r="A4381"/>
      <c r="B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  <c r="R4381"/>
      <c r="S4381"/>
      <c r="T4381"/>
    </row>
    <row r="4382" spans="1:20" x14ac:dyDescent="0.2">
      <c r="A4382"/>
      <c r="B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  <c r="R4382"/>
      <c r="S4382"/>
      <c r="T4382"/>
    </row>
    <row r="4383" spans="1:20" x14ac:dyDescent="0.2">
      <c r="A4383"/>
      <c r="B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  <c r="R4383"/>
      <c r="S4383"/>
      <c r="T4383"/>
    </row>
    <row r="4384" spans="1:20" x14ac:dyDescent="0.2">
      <c r="A4384"/>
      <c r="B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  <c r="R4384"/>
      <c r="S4384"/>
      <c r="T4384"/>
    </row>
    <row r="4385" spans="1:20" x14ac:dyDescent="0.2">
      <c r="A4385"/>
      <c r="B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  <c r="R4385"/>
      <c r="S4385"/>
      <c r="T4385"/>
    </row>
    <row r="4386" spans="1:20" x14ac:dyDescent="0.2">
      <c r="A4386"/>
      <c r="B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  <c r="R4386"/>
      <c r="S4386"/>
      <c r="T4386"/>
    </row>
    <row r="4387" spans="1:20" x14ac:dyDescent="0.2">
      <c r="A4387"/>
      <c r="B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  <c r="R4387"/>
      <c r="S4387"/>
      <c r="T4387"/>
    </row>
    <row r="4388" spans="1:20" x14ac:dyDescent="0.2">
      <c r="A4388"/>
      <c r="B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  <c r="R4388"/>
      <c r="S4388"/>
      <c r="T4388"/>
    </row>
    <row r="4389" spans="1:20" x14ac:dyDescent="0.2">
      <c r="A4389"/>
      <c r="B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  <c r="R4389"/>
      <c r="S4389"/>
      <c r="T4389"/>
    </row>
    <row r="4390" spans="1:20" x14ac:dyDescent="0.2">
      <c r="A4390"/>
      <c r="B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  <c r="R4390"/>
      <c r="S4390"/>
      <c r="T4390"/>
    </row>
    <row r="4391" spans="1:20" x14ac:dyDescent="0.2">
      <c r="A4391"/>
      <c r="B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  <c r="R4391"/>
      <c r="S4391"/>
      <c r="T4391"/>
    </row>
    <row r="4392" spans="1:20" x14ac:dyDescent="0.2">
      <c r="A4392"/>
      <c r="B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  <c r="R4392"/>
      <c r="S4392"/>
      <c r="T4392"/>
    </row>
    <row r="4393" spans="1:20" x14ac:dyDescent="0.2">
      <c r="A4393"/>
      <c r="B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  <c r="R4393"/>
      <c r="S4393"/>
      <c r="T4393"/>
    </row>
    <row r="4394" spans="1:20" x14ac:dyDescent="0.2">
      <c r="A4394"/>
      <c r="B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  <c r="R4394"/>
      <c r="S4394"/>
      <c r="T4394"/>
    </row>
    <row r="4395" spans="1:20" x14ac:dyDescent="0.2">
      <c r="A4395"/>
      <c r="B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  <c r="R4395"/>
      <c r="S4395"/>
      <c r="T4395"/>
    </row>
    <row r="4396" spans="1:20" x14ac:dyDescent="0.2">
      <c r="A4396"/>
      <c r="B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  <c r="R4396"/>
      <c r="S4396"/>
      <c r="T4396"/>
    </row>
    <row r="4397" spans="1:20" x14ac:dyDescent="0.2">
      <c r="A4397"/>
      <c r="B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  <c r="R4397"/>
      <c r="S4397"/>
      <c r="T4397"/>
    </row>
    <row r="4398" spans="1:20" x14ac:dyDescent="0.2">
      <c r="A4398"/>
      <c r="B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  <c r="R4398"/>
      <c r="S4398"/>
      <c r="T4398"/>
    </row>
    <row r="4399" spans="1:20" x14ac:dyDescent="0.2">
      <c r="A4399"/>
      <c r="B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  <c r="R4399"/>
      <c r="S4399"/>
      <c r="T4399"/>
    </row>
    <row r="4400" spans="1:20" x14ac:dyDescent="0.2">
      <c r="A4400"/>
      <c r="B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  <c r="R4400"/>
      <c r="S4400"/>
      <c r="T4400"/>
    </row>
    <row r="4401" spans="1:20" x14ac:dyDescent="0.2">
      <c r="A4401"/>
      <c r="B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  <c r="R4401"/>
      <c r="S4401"/>
      <c r="T4401"/>
    </row>
    <row r="4402" spans="1:20" x14ac:dyDescent="0.2">
      <c r="A4402"/>
      <c r="B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  <c r="R4402"/>
      <c r="S4402"/>
      <c r="T4402"/>
    </row>
    <row r="4403" spans="1:20" x14ac:dyDescent="0.2">
      <c r="A4403"/>
      <c r="B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  <c r="R4403"/>
      <c r="S4403"/>
      <c r="T4403"/>
    </row>
    <row r="4404" spans="1:20" x14ac:dyDescent="0.2">
      <c r="A4404"/>
      <c r="B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  <c r="R4404"/>
      <c r="S4404"/>
      <c r="T4404"/>
    </row>
    <row r="4405" spans="1:20" x14ac:dyDescent="0.2">
      <c r="A4405"/>
      <c r="B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  <c r="R4405"/>
      <c r="S4405"/>
      <c r="T4405"/>
    </row>
    <row r="4406" spans="1:20" x14ac:dyDescent="0.2">
      <c r="A4406"/>
      <c r="B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  <c r="R4406"/>
      <c r="S4406"/>
      <c r="T4406"/>
    </row>
    <row r="4407" spans="1:20" x14ac:dyDescent="0.2">
      <c r="A4407"/>
      <c r="B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  <c r="R4407"/>
      <c r="S4407"/>
      <c r="T4407"/>
    </row>
    <row r="4408" spans="1:20" x14ac:dyDescent="0.2">
      <c r="A4408"/>
      <c r="B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  <c r="R4408"/>
      <c r="S4408"/>
      <c r="T4408"/>
    </row>
    <row r="4409" spans="1:20" x14ac:dyDescent="0.2">
      <c r="A4409"/>
      <c r="B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  <c r="R4409"/>
      <c r="S4409"/>
      <c r="T4409"/>
    </row>
    <row r="4410" spans="1:20" x14ac:dyDescent="0.2">
      <c r="A4410"/>
      <c r="B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  <c r="R4410"/>
      <c r="S4410"/>
      <c r="T4410"/>
    </row>
    <row r="4411" spans="1:20" x14ac:dyDescent="0.2">
      <c r="A4411"/>
      <c r="B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  <c r="R4411"/>
      <c r="S4411"/>
      <c r="T4411"/>
    </row>
    <row r="4412" spans="1:20" x14ac:dyDescent="0.2">
      <c r="A4412"/>
      <c r="B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  <c r="R4412"/>
      <c r="S4412"/>
      <c r="T4412"/>
    </row>
    <row r="4413" spans="1:20" x14ac:dyDescent="0.2">
      <c r="A4413"/>
      <c r="B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  <c r="R4413"/>
      <c r="S4413"/>
      <c r="T4413"/>
    </row>
    <row r="4414" spans="1:20" x14ac:dyDescent="0.2">
      <c r="A4414"/>
      <c r="B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  <c r="R4414"/>
      <c r="S4414"/>
      <c r="T4414"/>
    </row>
    <row r="4415" spans="1:20" x14ac:dyDescent="0.2">
      <c r="A4415"/>
      <c r="B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  <c r="R4415"/>
      <c r="S4415"/>
      <c r="T4415"/>
    </row>
    <row r="4416" spans="1:20" x14ac:dyDescent="0.2">
      <c r="A4416"/>
      <c r="B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  <c r="R4416"/>
      <c r="S4416"/>
      <c r="T4416"/>
    </row>
    <row r="4417" spans="1:20" x14ac:dyDescent="0.2">
      <c r="A4417"/>
      <c r="B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  <c r="R4417"/>
      <c r="S4417"/>
      <c r="T4417"/>
    </row>
    <row r="4418" spans="1:20" x14ac:dyDescent="0.2">
      <c r="A4418"/>
      <c r="B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  <c r="R4418"/>
      <c r="S4418"/>
      <c r="T4418"/>
    </row>
    <row r="4419" spans="1:20" x14ac:dyDescent="0.2">
      <c r="A4419"/>
      <c r="B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  <c r="R4419"/>
      <c r="S4419"/>
      <c r="T4419"/>
    </row>
    <row r="4420" spans="1:20" x14ac:dyDescent="0.2">
      <c r="A4420"/>
      <c r="B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  <c r="R4420"/>
      <c r="S4420"/>
      <c r="T4420"/>
    </row>
    <row r="4421" spans="1:20" x14ac:dyDescent="0.2">
      <c r="A4421"/>
      <c r="B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  <c r="R4421"/>
      <c r="S4421"/>
      <c r="T4421"/>
    </row>
    <row r="4422" spans="1:20" x14ac:dyDescent="0.2">
      <c r="A4422"/>
      <c r="B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  <c r="R4422"/>
      <c r="S4422"/>
      <c r="T4422"/>
    </row>
    <row r="4423" spans="1:20" x14ac:dyDescent="0.2">
      <c r="A4423"/>
      <c r="B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  <c r="R4423"/>
      <c r="S4423"/>
      <c r="T4423"/>
    </row>
    <row r="4424" spans="1:20" x14ac:dyDescent="0.2">
      <c r="A4424"/>
      <c r="B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  <c r="R4424"/>
      <c r="S4424"/>
      <c r="T4424"/>
    </row>
    <row r="4425" spans="1:20" x14ac:dyDescent="0.2">
      <c r="A4425"/>
      <c r="B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  <c r="R4425"/>
      <c r="S4425"/>
      <c r="T4425"/>
    </row>
    <row r="4426" spans="1:20" x14ac:dyDescent="0.2">
      <c r="A4426"/>
      <c r="B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  <c r="R4426"/>
      <c r="S4426"/>
      <c r="T4426"/>
    </row>
    <row r="4427" spans="1:20" x14ac:dyDescent="0.2">
      <c r="A4427"/>
      <c r="B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  <c r="R4427"/>
      <c r="S4427"/>
      <c r="T4427"/>
    </row>
    <row r="4428" spans="1:20" x14ac:dyDescent="0.2">
      <c r="A4428"/>
      <c r="B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  <c r="R4428"/>
      <c r="S4428"/>
      <c r="T4428"/>
    </row>
    <row r="4429" spans="1:20" x14ac:dyDescent="0.2">
      <c r="A4429"/>
      <c r="B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  <c r="R4429"/>
      <c r="S4429"/>
      <c r="T4429"/>
    </row>
    <row r="4430" spans="1:20" x14ac:dyDescent="0.2">
      <c r="A4430"/>
      <c r="B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  <c r="R4430"/>
      <c r="S4430"/>
      <c r="T4430"/>
    </row>
    <row r="4431" spans="1:20" x14ac:dyDescent="0.2">
      <c r="A4431"/>
      <c r="B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  <c r="R4431"/>
      <c r="S4431"/>
      <c r="T4431"/>
    </row>
    <row r="4432" spans="1:20" x14ac:dyDescent="0.2">
      <c r="A4432"/>
      <c r="B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  <c r="R4432"/>
      <c r="S4432"/>
      <c r="T4432"/>
    </row>
    <row r="4433" spans="1:20" x14ac:dyDescent="0.2">
      <c r="A4433"/>
      <c r="B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  <c r="R4433"/>
      <c r="S4433"/>
      <c r="T4433"/>
    </row>
    <row r="4434" spans="1:20" x14ac:dyDescent="0.2">
      <c r="A4434"/>
      <c r="B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  <c r="R4434"/>
      <c r="S4434"/>
      <c r="T4434"/>
    </row>
    <row r="4435" spans="1:20" x14ac:dyDescent="0.2">
      <c r="A4435"/>
      <c r="B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  <c r="R4435"/>
      <c r="S4435"/>
      <c r="T4435"/>
    </row>
    <row r="4436" spans="1:20" x14ac:dyDescent="0.2">
      <c r="A4436"/>
      <c r="B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  <c r="R4436"/>
      <c r="S4436"/>
      <c r="T4436"/>
    </row>
    <row r="4437" spans="1:20" x14ac:dyDescent="0.2">
      <c r="A4437"/>
      <c r="B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  <c r="R4437"/>
      <c r="S4437"/>
      <c r="T4437"/>
    </row>
    <row r="4438" spans="1:20" x14ac:dyDescent="0.2">
      <c r="A4438"/>
      <c r="B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  <c r="R4438"/>
      <c r="S4438"/>
      <c r="T4438"/>
    </row>
    <row r="4439" spans="1:20" x14ac:dyDescent="0.2">
      <c r="A4439"/>
      <c r="B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  <c r="R4439"/>
      <c r="S4439"/>
      <c r="T4439"/>
    </row>
    <row r="4440" spans="1:20" x14ac:dyDescent="0.2">
      <c r="A4440"/>
      <c r="B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  <c r="R4440"/>
      <c r="S4440"/>
      <c r="T4440"/>
    </row>
    <row r="4441" spans="1:20" x14ac:dyDescent="0.2">
      <c r="A4441"/>
      <c r="B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  <c r="R4441"/>
      <c r="S4441"/>
      <c r="T4441"/>
    </row>
    <row r="4442" spans="1:20" x14ac:dyDescent="0.2">
      <c r="A4442"/>
      <c r="B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  <c r="R4442"/>
      <c r="S4442"/>
      <c r="T4442"/>
    </row>
    <row r="4443" spans="1:20" x14ac:dyDescent="0.2">
      <c r="A4443"/>
      <c r="B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  <c r="R4443"/>
      <c r="S4443"/>
      <c r="T4443"/>
    </row>
    <row r="4444" spans="1:20" x14ac:dyDescent="0.2">
      <c r="A4444"/>
      <c r="B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  <c r="R4444"/>
      <c r="S4444"/>
      <c r="T4444"/>
    </row>
    <row r="4445" spans="1:20" x14ac:dyDescent="0.2">
      <c r="A4445"/>
      <c r="B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  <c r="R4445"/>
      <c r="S4445"/>
      <c r="T4445"/>
    </row>
    <row r="4446" spans="1:20" x14ac:dyDescent="0.2">
      <c r="A4446"/>
      <c r="B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  <c r="R4446"/>
      <c r="S4446"/>
      <c r="T4446"/>
    </row>
    <row r="4447" spans="1:20" x14ac:dyDescent="0.2">
      <c r="A4447"/>
      <c r="B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  <c r="R4447"/>
      <c r="S4447"/>
      <c r="T4447"/>
    </row>
    <row r="4448" spans="1:20" x14ac:dyDescent="0.2">
      <c r="A4448"/>
      <c r="B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  <c r="R4448"/>
      <c r="S4448"/>
      <c r="T4448"/>
    </row>
    <row r="4449" spans="1:20" x14ac:dyDescent="0.2">
      <c r="A4449"/>
      <c r="B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  <c r="R4449"/>
      <c r="S4449"/>
      <c r="T4449"/>
    </row>
    <row r="4450" spans="1:20" x14ac:dyDescent="0.2">
      <c r="A4450"/>
      <c r="B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  <c r="R4450"/>
      <c r="S4450"/>
      <c r="T4450"/>
    </row>
    <row r="4451" spans="1:20" x14ac:dyDescent="0.2">
      <c r="A4451"/>
      <c r="B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  <c r="R4451"/>
      <c r="S4451"/>
      <c r="T4451"/>
    </row>
    <row r="4452" spans="1:20" x14ac:dyDescent="0.2">
      <c r="A4452"/>
      <c r="B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  <c r="R4452"/>
      <c r="S4452"/>
      <c r="T4452"/>
    </row>
    <row r="4453" spans="1:20" x14ac:dyDescent="0.2">
      <c r="A4453"/>
      <c r="B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  <c r="R4453"/>
      <c r="S4453"/>
      <c r="T4453"/>
    </row>
    <row r="4454" spans="1:20" x14ac:dyDescent="0.2">
      <c r="A4454"/>
      <c r="B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  <c r="R4454"/>
      <c r="S4454"/>
      <c r="T4454"/>
    </row>
    <row r="4455" spans="1:20" x14ac:dyDescent="0.2">
      <c r="A4455"/>
      <c r="B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  <c r="R4455"/>
      <c r="S4455"/>
      <c r="T4455"/>
    </row>
    <row r="4456" spans="1:20" x14ac:dyDescent="0.2">
      <c r="A4456"/>
      <c r="B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  <c r="R4456"/>
      <c r="S4456"/>
      <c r="T4456"/>
    </row>
    <row r="4457" spans="1:20" x14ac:dyDescent="0.2">
      <c r="A4457"/>
      <c r="B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  <c r="R4457"/>
      <c r="S4457"/>
      <c r="T4457"/>
    </row>
    <row r="4458" spans="1:20" x14ac:dyDescent="0.2">
      <c r="A4458"/>
      <c r="B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  <c r="R4458"/>
      <c r="S4458"/>
      <c r="T4458"/>
    </row>
    <row r="4459" spans="1:20" x14ac:dyDescent="0.2">
      <c r="A4459"/>
      <c r="B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  <c r="R4459"/>
      <c r="S4459"/>
      <c r="T4459"/>
    </row>
    <row r="4460" spans="1:20" x14ac:dyDescent="0.2">
      <c r="A4460"/>
      <c r="B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  <c r="R4460"/>
      <c r="S4460"/>
      <c r="T4460"/>
    </row>
    <row r="4461" spans="1:20" x14ac:dyDescent="0.2">
      <c r="A4461"/>
      <c r="B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  <c r="R4461"/>
      <c r="S4461"/>
      <c r="T4461"/>
    </row>
    <row r="4462" spans="1:20" x14ac:dyDescent="0.2">
      <c r="A4462"/>
      <c r="B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  <c r="R4462"/>
      <c r="S4462"/>
      <c r="T4462"/>
    </row>
    <row r="4463" spans="1:20" x14ac:dyDescent="0.2">
      <c r="A4463"/>
      <c r="B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  <c r="R4463"/>
      <c r="S4463"/>
      <c r="T4463"/>
    </row>
    <row r="4464" spans="1:20" x14ac:dyDescent="0.2">
      <c r="A4464"/>
      <c r="B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  <c r="R4464"/>
      <c r="S4464"/>
      <c r="T4464"/>
    </row>
    <row r="4465" spans="1:20" x14ac:dyDescent="0.2">
      <c r="A4465"/>
      <c r="B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  <c r="R4465"/>
      <c r="S4465"/>
      <c r="T4465"/>
    </row>
    <row r="4466" spans="1:20" x14ac:dyDescent="0.2">
      <c r="A4466"/>
      <c r="B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  <c r="R4466"/>
      <c r="S4466"/>
      <c r="T4466"/>
    </row>
    <row r="4467" spans="1:20" x14ac:dyDescent="0.2">
      <c r="A4467"/>
      <c r="B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  <c r="R4467"/>
      <c r="S4467"/>
      <c r="T4467"/>
    </row>
    <row r="4468" spans="1:20" x14ac:dyDescent="0.2">
      <c r="A4468"/>
      <c r="B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  <c r="R4468"/>
      <c r="S4468"/>
      <c r="T4468"/>
    </row>
    <row r="4469" spans="1:20" x14ac:dyDescent="0.2">
      <c r="A4469"/>
      <c r="B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  <c r="R4469"/>
      <c r="S4469"/>
      <c r="T4469"/>
    </row>
    <row r="4470" spans="1:20" x14ac:dyDescent="0.2">
      <c r="A4470"/>
      <c r="B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  <c r="R4470"/>
      <c r="S4470"/>
      <c r="T4470"/>
    </row>
    <row r="4471" spans="1:20" x14ac:dyDescent="0.2">
      <c r="A4471"/>
      <c r="B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  <c r="R4471"/>
      <c r="S4471"/>
      <c r="T4471"/>
    </row>
    <row r="4472" spans="1:20" x14ac:dyDescent="0.2">
      <c r="A4472"/>
      <c r="B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  <c r="R4472"/>
      <c r="S4472"/>
      <c r="T4472"/>
    </row>
    <row r="4473" spans="1:20" x14ac:dyDescent="0.2">
      <c r="A4473"/>
      <c r="B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  <c r="R4473"/>
      <c r="S4473"/>
      <c r="T4473"/>
    </row>
    <row r="4474" spans="1:20" x14ac:dyDescent="0.2">
      <c r="A4474"/>
      <c r="B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  <c r="R4474"/>
      <c r="S4474"/>
      <c r="T4474"/>
    </row>
    <row r="4475" spans="1:20" x14ac:dyDescent="0.2">
      <c r="A4475"/>
      <c r="B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  <c r="R4475"/>
      <c r="S4475"/>
      <c r="T4475"/>
    </row>
    <row r="4476" spans="1:20" x14ac:dyDescent="0.2">
      <c r="A4476"/>
      <c r="B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  <c r="R4476"/>
      <c r="S4476"/>
      <c r="T4476"/>
    </row>
    <row r="4477" spans="1:20" x14ac:dyDescent="0.2">
      <c r="A4477"/>
      <c r="B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  <c r="R4477"/>
      <c r="S4477"/>
      <c r="T4477"/>
    </row>
    <row r="4478" spans="1:20" x14ac:dyDescent="0.2">
      <c r="A4478"/>
      <c r="B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  <c r="R4478"/>
      <c r="S4478"/>
      <c r="T4478"/>
    </row>
    <row r="4479" spans="1:20" x14ac:dyDescent="0.2">
      <c r="A4479"/>
      <c r="B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  <c r="R4479"/>
      <c r="S4479"/>
      <c r="T4479"/>
    </row>
    <row r="4480" spans="1:20" x14ac:dyDescent="0.2">
      <c r="A4480"/>
      <c r="B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  <c r="R4480"/>
      <c r="S4480"/>
      <c r="T4480"/>
    </row>
    <row r="4481" spans="1:20" x14ac:dyDescent="0.2">
      <c r="A4481"/>
      <c r="B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  <c r="R4481"/>
      <c r="S4481"/>
      <c r="T4481"/>
    </row>
    <row r="4482" spans="1:20" x14ac:dyDescent="0.2">
      <c r="A4482"/>
      <c r="B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  <c r="R4482"/>
      <c r="S4482"/>
      <c r="T4482"/>
    </row>
    <row r="4483" spans="1:20" x14ac:dyDescent="0.2">
      <c r="A4483"/>
      <c r="B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  <c r="R4483"/>
      <c r="S4483"/>
      <c r="T4483"/>
    </row>
    <row r="4484" spans="1:20" x14ac:dyDescent="0.2">
      <c r="A4484"/>
      <c r="B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  <c r="R4484"/>
      <c r="S4484"/>
      <c r="T4484"/>
    </row>
    <row r="4485" spans="1:20" x14ac:dyDescent="0.2">
      <c r="A4485"/>
      <c r="B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  <c r="R4485"/>
      <c r="S4485"/>
      <c r="T4485"/>
    </row>
    <row r="4486" spans="1:20" x14ac:dyDescent="0.2">
      <c r="A4486"/>
      <c r="B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  <c r="R4486"/>
      <c r="S4486"/>
      <c r="T4486"/>
    </row>
    <row r="4487" spans="1:20" x14ac:dyDescent="0.2">
      <c r="A4487"/>
      <c r="B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  <c r="R4487"/>
      <c r="S4487"/>
      <c r="T4487"/>
    </row>
    <row r="4488" spans="1:20" x14ac:dyDescent="0.2">
      <c r="A4488"/>
      <c r="B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  <c r="R4488"/>
      <c r="S4488"/>
      <c r="T4488"/>
    </row>
    <row r="4489" spans="1:20" x14ac:dyDescent="0.2">
      <c r="A4489"/>
      <c r="B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  <c r="R4489"/>
      <c r="S4489"/>
      <c r="T4489"/>
    </row>
    <row r="4490" spans="1:20" x14ac:dyDescent="0.2">
      <c r="A4490"/>
      <c r="B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  <c r="R4490"/>
      <c r="S4490"/>
      <c r="T4490"/>
    </row>
    <row r="4491" spans="1:20" x14ac:dyDescent="0.2">
      <c r="A4491"/>
      <c r="B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  <c r="R4491"/>
      <c r="S4491"/>
      <c r="T4491"/>
    </row>
    <row r="4492" spans="1:20" x14ac:dyDescent="0.2">
      <c r="A4492"/>
      <c r="B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  <c r="R4492"/>
      <c r="S4492"/>
      <c r="T4492"/>
    </row>
    <row r="4493" spans="1:20" x14ac:dyDescent="0.2">
      <c r="A4493"/>
      <c r="B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  <c r="R4493"/>
      <c r="S4493"/>
      <c r="T4493"/>
    </row>
    <row r="4494" spans="1:20" x14ac:dyDescent="0.2">
      <c r="A4494"/>
      <c r="B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  <c r="R4494"/>
      <c r="S4494"/>
      <c r="T4494"/>
    </row>
    <row r="4495" spans="1:20" x14ac:dyDescent="0.2">
      <c r="A4495"/>
      <c r="B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  <c r="R4495"/>
      <c r="S4495"/>
      <c r="T4495"/>
    </row>
    <row r="4496" spans="1:20" x14ac:dyDescent="0.2">
      <c r="A4496"/>
      <c r="B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  <c r="R4496"/>
      <c r="S4496"/>
      <c r="T4496"/>
    </row>
    <row r="4497" spans="1:20" x14ac:dyDescent="0.2">
      <c r="A4497"/>
      <c r="B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  <c r="R4497"/>
      <c r="S4497"/>
      <c r="T4497"/>
    </row>
    <row r="4498" spans="1:20" x14ac:dyDescent="0.2">
      <c r="A4498"/>
      <c r="B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  <c r="R4498"/>
      <c r="S4498"/>
      <c r="T4498"/>
    </row>
    <row r="4499" spans="1:20" x14ac:dyDescent="0.2">
      <c r="A4499"/>
      <c r="B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  <c r="R4499"/>
      <c r="S4499"/>
      <c r="T4499"/>
    </row>
    <row r="4500" spans="1:20" x14ac:dyDescent="0.2">
      <c r="A4500"/>
      <c r="B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  <c r="R4500"/>
      <c r="S4500"/>
      <c r="T4500"/>
    </row>
    <row r="4501" spans="1:20" x14ac:dyDescent="0.2">
      <c r="A4501"/>
      <c r="B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  <c r="R4501"/>
      <c r="S4501"/>
      <c r="T4501"/>
    </row>
    <row r="4502" spans="1:20" x14ac:dyDescent="0.2">
      <c r="A4502"/>
      <c r="B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  <c r="R4502"/>
      <c r="S4502"/>
      <c r="T4502"/>
    </row>
    <row r="4503" spans="1:20" x14ac:dyDescent="0.2">
      <c r="A4503"/>
      <c r="B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  <c r="R4503"/>
      <c r="S4503"/>
      <c r="T4503"/>
    </row>
    <row r="4504" spans="1:20" x14ac:dyDescent="0.2">
      <c r="A4504"/>
      <c r="B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  <c r="R4504"/>
      <c r="S4504"/>
      <c r="T4504"/>
    </row>
    <row r="4505" spans="1:20" x14ac:dyDescent="0.2">
      <c r="A4505"/>
      <c r="B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  <c r="R4505"/>
      <c r="S4505"/>
      <c r="T4505"/>
    </row>
    <row r="4506" spans="1:20" x14ac:dyDescent="0.2">
      <c r="A4506"/>
      <c r="B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  <c r="R4506"/>
      <c r="S4506"/>
      <c r="T4506"/>
    </row>
    <row r="4507" spans="1:20" x14ac:dyDescent="0.2">
      <c r="A4507"/>
      <c r="B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  <c r="R4507"/>
      <c r="S4507"/>
      <c r="T4507"/>
    </row>
    <row r="4508" spans="1:20" x14ac:dyDescent="0.2">
      <c r="A4508"/>
      <c r="B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  <c r="R4508"/>
      <c r="S4508"/>
      <c r="T4508"/>
    </row>
    <row r="4509" spans="1:20" x14ac:dyDescent="0.2">
      <c r="A4509"/>
      <c r="B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  <c r="R4509"/>
      <c r="S4509"/>
      <c r="T4509"/>
    </row>
    <row r="4510" spans="1:20" x14ac:dyDescent="0.2">
      <c r="A4510"/>
      <c r="B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  <c r="R4510"/>
      <c r="S4510"/>
      <c r="T4510"/>
    </row>
    <row r="4511" spans="1:20" x14ac:dyDescent="0.2">
      <c r="A4511"/>
      <c r="B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  <c r="R4511"/>
      <c r="S4511"/>
      <c r="T4511"/>
    </row>
    <row r="4512" spans="1:20" x14ac:dyDescent="0.2">
      <c r="A4512"/>
      <c r="B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  <c r="R4512"/>
      <c r="S4512"/>
      <c r="T4512"/>
    </row>
    <row r="4513" spans="1:20" x14ac:dyDescent="0.2">
      <c r="A4513"/>
      <c r="B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  <c r="R4513"/>
      <c r="S4513"/>
      <c r="T4513"/>
    </row>
    <row r="4514" spans="1:20" x14ac:dyDescent="0.2">
      <c r="A4514"/>
      <c r="B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  <c r="R4514"/>
      <c r="S4514"/>
      <c r="T4514"/>
    </row>
    <row r="4515" spans="1:20" x14ac:dyDescent="0.2">
      <c r="A4515"/>
      <c r="B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  <c r="R4515"/>
      <c r="S4515"/>
      <c r="T4515"/>
    </row>
    <row r="4516" spans="1:20" x14ac:dyDescent="0.2">
      <c r="A4516"/>
      <c r="B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  <c r="R4516"/>
      <c r="S4516"/>
      <c r="T4516"/>
    </row>
    <row r="4517" spans="1:20" x14ac:dyDescent="0.2">
      <c r="A4517"/>
      <c r="B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  <c r="R4517"/>
      <c r="S4517"/>
      <c r="T4517"/>
    </row>
    <row r="4518" spans="1:20" x14ac:dyDescent="0.2">
      <c r="A4518"/>
      <c r="B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  <c r="R4518"/>
      <c r="S4518"/>
      <c r="T4518"/>
    </row>
    <row r="4519" spans="1:20" x14ac:dyDescent="0.2">
      <c r="A4519"/>
      <c r="B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  <c r="R4519"/>
      <c r="S4519"/>
      <c r="T4519"/>
    </row>
    <row r="4520" spans="1:20" x14ac:dyDescent="0.2">
      <c r="A4520"/>
      <c r="B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  <c r="R4520"/>
      <c r="S4520"/>
      <c r="T4520"/>
    </row>
    <row r="4521" spans="1:20" x14ac:dyDescent="0.2">
      <c r="A4521"/>
      <c r="B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  <c r="R4521"/>
      <c r="S4521"/>
      <c r="T4521"/>
    </row>
    <row r="4522" spans="1:20" x14ac:dyDescent="0.2">
      <c r="A4522"/>
      <c r="B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  <c r="R4522"/>
      <c r="S4522"/>
      <c r="T4522"/>
    </row>
    <row r="4523" spans="1:20" x14ac:dyDescent="0.2">
      <c r="A4523"/>
      <c r="B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  <c r="R4523"/>
      <c r="S4523"/>
      <c r="T4523"/>
    </row>
    <row r="4524" spans="1:20" x14ac:dyDescent="0.2">
      <c r="A4524"/>
      <c r="B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  <c r="R4524"/>
      <c r="S4524"/>
      <c r="T4524"/>
    </row>
    <row r="4525" spans="1:20" x14ac:dyDescent="0.2">
      <c r="A4525"/>
      <c r="B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  <c r="R4525"/>
      <c r="S4525"/>
      <c r="T4525"/>
    </row>
    <row r="4526" spans="1:20" x14ac:dyDescent="0.2">
      <c r="A4526"/>
      <c r="B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  <c r="R4526"/>
      <c r="S4526"/>
      <c r="T4526"/>
    </row>
    <row r="4527" spans="1:20" x14ac:dyDescent="0.2">
      <c r="A4527"/>
      <c r="B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  <c r="R4527"/>
      <c r="S4527"/>
      <c r="T4527"/>
    </row>
    <row r="4528" spans="1:20" x14ac:dyDescent="0.2">
      <c r="A4528"/>
      <c r="B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  <c r="R4528"/>
      <c r="S4528"/>
      <c r="T4528"/>
    </row>
    <row r="4529" spans="1:20" x14ac:dyDescent="0.2">
      <c r="A4529"/>
      <c r="B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  <c r="R4529"/>
      <c r="S4529"/>
      <c r="T4529"/>
    </row>
    <row r="4530" spans="1:20" x14ac:dyDescent="0.2">
      <c r="A4530"/>
      <c r="B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  <c r="R4530"/>
      <c r="S4530"/>
      <c r="T4530"/>
    </row>
    <row r="4531" spans="1:20" x14ac:dyDescent="0.2">
      <c r="A4531"/>
      <c r="B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  <c r="R4531"/>
      <c r="S4531"/>
      <c r="T4531"/>
    </row>
    <row r="4532" spans="1:20" x14ac:dyDescent="0.2">
      <c r="A4532"/>
      <c r="B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  <c r="R4532"/>
      <c r="S4532"/>
      <c r="T4532"/>
    </row>
    <row r="4533" spans="1:20" x14ac:dyDescent="0.2">
      <c r="A4533"/>
      <c r="B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  <c r="R4533"/>
      <c r="S4533"/>
      <c r="T4533"/>
    </row>
    <row r="4534" spans="1:20" x14ac:dyDescent="0.2">
      <c r="A4534"/>
      <c r="B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  <c r="R4534"/>
      <c r="S4534"/>
      <c r="T4534"/>
    </row>
    <row r="4535" spans="1:20" x14ac:dyDescent="0.2">
      <c r="A4535"/>
      <c r="B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  <c r="R4535"/>
      <c r="S4535"/>
      <c r="T4535"/>
    </row>
    <row r="4536" spans="1:20" x14ac:dyDescent="0.2">
      <c r="A4536"/>
      <c r="B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  <c r="R4536"/>
      <c r="S4536"/>
      <c r="T4536"/>
    </row>
    <row r="4537" spans="1:20" x14ac:dyDescent="0.2">
      <c r="A4537"/>
      <c r="B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  <c r="R4537"/>
      <c r="S4537"/>
      <c r="T4537"/>
    </row>
    <row r="4538" spans="1:20" x14ac:dyDescent="0.2">
      <c r="A4538"/>
      <c r="B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  <c r="R4538"/>
      <c r="S4538"/>
      <c r="T4538"/>
    </row>
    <row r="4539" spans="1:20" x14ac:dyDescent="0.2">
      <c r="A4539"/>
      <c r="B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  <c r="R4539"/>
      <c r="S4539"/>
      <c r="T4539"/>
    </row>
    <row r="4540" spans="1:20" x14ac:dyDescent="0.2">
      <c r="A4540"/>
      <c r="B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  <c r="R4540"/>
      <c r="S4540"/>
      <c r="T4540"/>
    </row>
    <row r="4541" spans="1:20" x14ac:dyDescent="0.2">
      <c r="A4541"/>
      <c r="B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  <c r="R4541"/>
      <c r="S4541"/>
      <c r="T4541"/>
    </row>
    <row r="4542" spans="1:20" x14ac:dyDescent="0.2">
      <c r="A4542"/>
      <c r="B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  <c r="R4542"/>
      <c r="S4542"/>
      <c r="T4542"/>
    </row>
    <row r="4543" spans="1:20" x14ac:dyDescent="0.2">
      <c r="A4543"/>
      <c r="B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  <c r="R4543"/>
      <c r="S4543"/>
      <c r="T4543"/>
    </row>
    <row r="4544" spans="1:20" x14ac:dyDescent="0.2">
      <c r="A4544"/>
      <c r="B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  <c r="R4544"/>
      <c r="S4544"/>
      <c r="T4544"/>
    </row>
    <row r="4545" spans="1:20" x14ac:dyDescent="0.2">
      <c r="A4545"/>
      <c r="B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  <c r="R4545"/>
      <c r="S4545"/>
      <c r="T4545"/>
    </row>
    <row r="4546" spans="1:20" x14ac:dyDescent="0.2">
      <c r="A4546"/>
      <c r="B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  <c r="R4546"/>
      <c r="S4546"/>
      <c r="T4546"/>
    </row>
    <row r="4547" spans="1:20" x14ac:dyDescent="0.2">
      <c r="A4547"/>
      <c r="B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  <c r="R4547"/>
      <c r="S4547"/>
      <c r="T4547"/>
    </row>
    <row r="4548" spans="1:20" x14ac:dyDescent="0.2">
      <c r="A4548"/>
      <c r="B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  <c r="R4548"/>
      <c r="S4548"/>
      <c r="T4548"/>
    </row>
    <row r="4549" spans="1:20" x14ac:dyDescent="0.2">
      <c r="A4549"/>
      <c r="B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  <c r="R4549"/>
      <c r="S4549"/>
      <c r="T4549"/>
    </row>
    <row r="4550" spans="1:20" x14ac:dyDescent="0.2">
      <c r="A4550"/>
      <c r="B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  <c r="R4550"/>
      <c r="S4550"/>
      <c r="T4550"/>
    </row>
    <row r="4551" spans="1:20" x14ac:dyDescent="0.2">
      <c r="A4551"/>
      <c r="B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  <c r="R4551"/>
      <c r="S4551"/>
      <c r="T4551"/>
    </row>
    <row r="4552" spans="1:20" x14ac:dyDescent="0.2">
      <c r="A4552"/>
      <c r="B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  <c r="R4552"/>
      <c r="S4552"/>
      <c r="T4552"/>
    </row>
    <row r="4553" spans="1:20" x14ac:dyDescent="0.2">
      <c r="A4553"/>
      <c r="B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  <c r="R4553"/>
      <c r="S4553"/>
      <c r="T4553"/>
    </row>
    <row r="4554" spans="1:20" x14ac:dyDescent="0.2">
      <c r="A4554"/>
      <c r="B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  <c r="R4554"/>
      <c r="S4554"/>
      <c r="T4554"/>
    </row>
    <row r="4555" spans="1:20" x14ac:dyDescent="0.2">
      <c r="A4555"/>
      <c r="B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  <c r="R4555"/>
      <c r="S4555"/>
      <c r="T4555"/>
    </row>
    <row r="4556" spans="1:20" x14ac:dyDescent="0.2">
      <c r="A4556"/>
      <c r="B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  <c r="R4556"/>
      <c r="S4556"/>
      <c r="T4556"/>
    </row>
    <row r="4557" spans="1:20" x14ac:dyDescent="0.2">
      <c r="A4557"/>
      <c r="B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  <c r="R4557"/>
      <c r="S4557"/>
      <c r="T4557"/>
    </row>
    <row r="4558" spans="1:20" x14ac:dyDescent="0.2">
      <c r="A4558"/>
      <c r="B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  <c r="R4558"/>
      <c r="S4558"/>
      <c r="T4558"/>
    </row>
    <row r="4559" spans="1:20" x14ac:dyDescent="0.2">
      <c r="A4559"/>
      <c r="B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  <c r="R4559"/>
      <c r="S4559"/>
      <c r="T4559"/>
    </row>
    <row r="4560" spans="1:20" x14ac:dyDescent="0.2">
      <c r="A4560"/>
      <c r="B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  <c r="R4560"/>
      <c r="S4560"/>
      <c r="T4560"/>
    </row>
    <row r="4561" spans="1:20" x14ac:dyDescent="0.2">
      <c r="A4561"/>
      <c r="B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  <c r="R4561"/>
      <c r="S4561"/>
      <c r="T4561"/>
    </row>
    <row r="4562" spans="1:20" x14ac:dyDescent="0.2">
      <c r="A4562"/>
      <c r="B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  <c r="R4562"/>
      <c r="S4562"/>
      <c r="T4562"/>
    </row>
    <row r="4563" spans="1:20" x14ac:dyDescent="0.2">
      <c r="A4563"/>
      <c r="B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  <c r="R4563"/>
      <c r="S4563"/>
      <c r="T4563"/>
    </row>
    <row r="4564" spans="1:20" x14ac:dyDescent="0.2">
      <c r="A4564"/>
      <c r="B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  <c r="R4564"/>
      <c r="S4564"/>
      <c r="T4564"/>
    </row>
    <row r="4565" spans="1:20" x14ac:dyDescent="0.2">
      <c r="A4565"/>
      <c r="B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  <c r="R4565"/>
      <c r="S4565"/>
      <c r="T4565"/>
    </row>
    <row r="4566" spans="1:20" x14ac:dyDescent="0.2">
      <c r="A4566"/>
      <c r="B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  <c r="R4566"/>
      <c r="S4566"/>
      <c r="T4566"/>
    </row>
    <row r="4567" spans="1:20" x14ac:dyDescent="0.2">
      <c r="A4567"/>
      <c r="B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  <c r="R4567"/>
      <c r="S4567"/>
      <c r="T4567"/>
    </row>
    <row r="4568" spans="1:20" x14ac:dyDescent="0.2">
      <c r="A4568"/>
      <c r="B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  <c r="R4568"/>
      <c r="S4568"/>
      <c r="T4568"/>
    </row>
    <row r="4569" spans="1:20" x14ac:dyDescent="0.2">
      <c r="A4569"/>
      <c r="B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  <c r="R4569"/>
      <c r="S4569"/>
      <c r="T4569"/>
    </row>
    <row r="4570" spans="1:20" x14ac:dyDescent="0.2">
      <c r="A4570"/>
      <c r="B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  <c r="R4570"/>
      <c r="S4570"/>
      <c r="T4570"/>
    </row>
    <row r="4571" spans="1:20" x14ac:dyDescent="0.2">
      <c r="A4571"/>
      <c r="B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  <c r="R4571"/>
      <c r="S4571"/>
      <c r="T4571"/>
    </row>
    <row r="4572" spans="1:20" x14ac:dyDescent="0.2">
      <c r="A4572"/>
      <c r="B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  <c r="R4572"/>
      <c r="S4572"/>
      <c r="T4572"/>
    </row>
    <row r="4573" spans="1:20" x14ac:dyDescent="0.2">
      <c r="A4573"/>
      <c r="B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  <c r="R4573"/>
      <c r="S4573"/>
      <c r="T4573"/>
    </row>
    <row r="4574" spans="1:20" x14ac:dyDescent="0.2">
      <c r="A4574"/>
      <c r="B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  <c r="R4574"/>
      <c r="S4574"/>
      <c r="T4574"/>
    </row>
    <row r="4575" spans="1:20" x14ac:dyDescent="0.2">
      <c r="A4575"/>
      <c r="B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  <c r="R4575"/>
      <c r="S4575"/>
      <c r="T4575"/>
    </row>
    <row r="4576" spans="1:20" x14ac:dyDescent="0.2">
      <c r="A4576"/>
      <c r="B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  <c r="R4576"/>
      <c r="S4576"/>
      <c r="T4576"/>
    </row>
    <row r="4577" spans="1:20" x14ac:dyDescent="0.2">
      <c r="A4577"/>
      <c r="B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  <c r="R4577"/>
      <c r="S4577"/>
      <c r="T4577"/>
    </row>
    <row r="4578" spans="1:20" x14ac:dyDescent="0.2">
      <c r="A4578"/>
      <c r="B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  <c r="R4578"/>
      <c r="S4578"/>
      <c r="T4578"/>
    </row>
    <row r="4579" spans="1:20" x14ac:dyDescent="0.2">
      <c r="A4579"/>
      <c r="B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  <c r="R4579"/>
      <c r="S4579"/>
      <c r="T4579"/>
    </row>
    <row r="4580" spans="1:20" x14ac:dyDescent="0.2">
      <c r="A4580"/>
      <c r="B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  <c r="R4580"/>
      <c r="S4580"/>
      <c r="T4580"/>
    </row>
    <row r="4581" spans="1:20" x14ac:dyDescent="0.2">
      <c r="A4581"/>
      <c r="B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  <c r="R4581"/>
      <c r="S4581"/>
      <c r="T4581"/>
    </row>
    <row r="4582" spans="1:20" x14ac:dyDescent="0.2">
      <c r="A4582"/>
      <c r="B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  <c r="R4582"/>
      <c r="S4582"/>
      <c r="T4582"/>
    </row>
    <row r="4583" spans="1:20" x14ac:dyDescent="0.2">
      <c r="A4583"/>
      <c r="B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  <c r="R4583"/>
      <c r="S4583"/>
      <c r="T4583"/>
    </row>
    <row r="4584" spans="1:20" x14ac:dyDescent="0.2">
      <c r="A4584"/>
      <c r="B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  <c r="R4584"/>
      <c r="S4584"/>
      <c r="T4584"/>
    </row>
    <row r="4585" spans="1:20" x14ac:dyDescent="0.2">
      <c r="A4585"/>
      <c r="B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  <c r="R4585"/>
      <c r="S4585"/>
      <c r="T4585"/>
    </row>
    <row r="4586" spans="1:20" x14ac:dyDescent="0.2">
      <c r="A4586"/>
      <c r="B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  <c r="R4586"/>
      <c r="S4586"/>
      <c r="T4586"/>
    </row>
    <row r="4587" spans="1:20" x14ac:dyDescent="0.2">
      <c r="A4587"/>
      <c r="B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  <c r="R4587"/>
      <c r="S4587"/>
      <c r="T4587"/>
    </row>
    <row r="4588" spans="1:20" x14ac:dyDescent="0.2">
      <c r="A4588"/>
      <c r="B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  <c r="R4588"/>
      <c r="S4588"/>
      <c r="T4588"/>
    </row>
    <row r="4589" spans="1:20" x14ac:dyDescent="0.2">
      <c r="A4589"/>
      <c r="B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  <c r="R4589"/>
      <c r="S4589"/>
      <c r="T4589"/>
    </row>
    <row r="4590" spans="1:20" x14ac:dyDescent="0.2">
      <c r="A4590"/>
      <c r="B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  <c r="R4590"/>
      <c r="S4590"/>
      <c r="T4590"/>
    </row>
    <row r="4591" spans="1:20" x14ac:dyDescent="0.2">
      <c r="A4591"/>
      <c r="B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  <c r="R4591"/>
      <c r="S4591"/>
      <c r="T4591"/>
    </row>
    <row r="4592" spans="1:20" x14ac:dyDescent="0.2">
      <c r="A4592"/>
      <c r="B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  <c r="R4592"/>
      <c r="S4592"/>
      <c r="T4592"/>
    </row>
    <row r="4593" spans="1:20" x14ac:dyDescent="0.2">
      <c r="A4593"/>
      <c r="B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  <c r="R4593"/>
      <c r="S4593"/>
      <c r="T4593"/>
    </row>
    <row r="4594" spans="1:20" x14ac:dyDescent="0.2">
      <c r="A4594"/>
      <c r="B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  <c r="R4594"/>
      <c r="S4594"/>
      <c r="T4594"/>
    </row>
    <row r="4595" spans="1:20" x14ac:dyDescent="0.2">
      <c r="A4595"/>
      <c r="B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  <c r="R4595"/>
      <c r="S4595"/>
      <c r="T4595"/>
    </row>
    <row r="4596" spans="1:20" x14ac:dyDescent="0.2">
      <c r="A4596"/>
      <c r="B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  <c r="R4596"/>
      <c r="S4596"/>
      <c r="T4596"/>
    </row>
    <row r="4597" spans="1:20" x14ac:dyDescent="0.2">
      <c r="A4597"/>
      <c r="B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  <c r="R4597"/>
      <c r="S4597"/>
      <c r="T4597"/>
    </row>
    <row r="4598" spans="1:20" x14ac:dyDescent="0.2">
      <c r="A4598"/>
      <c r="B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  <c r="R4598"/>
      <c r="S4598"/>
      <c r="T4598"/>
    </row>
    <row r="4599" spans="1:20" x14ac:dyDescent="0.2">
      <c r="A4599"/>
      <c r="B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  <c r="R4599"/>
      <c r="S4599"/>
      <c r="T4599"/>
    </row>
    <row r="4600" spans="1:20" x14ac:dyDescent="0.2">
      <c r="A4600"/>
      <c r="B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  <c r="R4600"/>
      <c r="S4600"/>
      <c r="T4600"/>
    </row>
    <row r="4601" spans="1:20" x14ac:dyDescent="0.2">
      <c r="A4601"/>
      <c r="B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  <c r="R4601"/>
      <c r="S4601"/>
      <c r="T4601"/>
    </row>
    <row r="4602" spans="1:20" x14ac:dyDescent="0.2">
      <c r="A4602"/>
      <c r="B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  <c r="R4602"/>
      <c r="S4602"/>
      <c r="T4602"/>
    </row>
    <row r="4603" spans="1:20" x14ac:dyDescent="0.2">
      <c r="A4603"/>
      <c r="B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  <c r="R4603"/>
      <c r="S4603"/>
      <c r="T4603"/>
    </row>
    <row r="4604" spans="1:20" x14ac:dyDescent="0.2">
      <c r="A4604"/>
      <c r="B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  <c r="R4604"/>
      <c r="S4604"/>
      <c r="T4604"/>
    </row>
    <row r="4605" spans="1:20" x14ac:dyDescent="0.2">
      <c r="A4605"/>
      <c r="B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  <c r="R4605"/>
      <c r="S4605"/>
      <c r="T4605"/>
    </row>
    <row r="4606" spans="1:20" x14ac:dyDescent="0.2">
      <c r="A4606"/>
      <c r="B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  <c r="R4606"/>
      <c r="S4606"/>
      <c r="T4606"/>
    </row>
    <row r="4607" spans="1:20" x14ac:dyDescent="0.2">
      <c r="A4607"/>
      <c r="B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  <c r="R4607"/>
      <c r="S4607"/>
      <c r="T4607"/>
    </row>
    <row r="4608" spans="1:20" x14ac:dyDescent="0.2">
      <c r="A4608"/>
      <c r="B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  <c r="R4608"/>
      <c r="S4608"/>
      <c r="T4608"/>
    </row>
    <row r="4609" spans="1:20" x14ac:dyDescent="0.2">
      <c r="A4609"/>
      <c r="B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  <c r="R4609"/>
      <c r="S4609"/>
      <c r="T4609"/>
    </row>
    <row r="4610" spans="1:20" x14ac:dyDescent="0.2">
      <c r="A4610"/>
      <c r="B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  <c r="R4610"/>
      <c r="S4610"/>
      <c r="T4610"/>
    </row>
    <row r="4611" spans="1:20" x14ac:dyDescent="0.2">
      <c r="A4611"/>
      <c r="B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  <c r="R4611"/>
      <c r="S4611"/>
      <c r="T4611"/>
    </row>
    <row r="4612" spans="1:20" x14ac:dyDescent="0.2">
      <c r="A4612"/>
      <c r="B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  <c r="R4612"/>
      <c r="S4612"/>
      <c r="T4612"/>
    </row>
    <row r="4613" spans="1:20" x14ac:dyDescent="0.2">
      <c r="A4613"/>
      <c r="B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  <c r="R4613"/>
      <c r="S4613"/>
      <c r="T4613"/>
    </row>
    <row r="4614" spans="1:20" x14ac:dyDescent="0.2">
      <c r="A4614"/>
      <c r="B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  <c r="R4614"/>
      <c r="S4614"/>
      <c r="T4614"/>
    </row>
    <row r="4615" spans="1:20" x14ac:dyDescent="0.2">
      <c r="A4615"/>
      <c r="B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  <c r="R4615"/>
      <c r="S4615"/>
      <c r="T4615"/>
    </row>
    <row r="4616" spans="1:20" x14ac:dyDescent="0.2">
      <c r="A4616"/>
      <c r="B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  <c r="R4616"/>
      <c r="S4616"/>
      <c r="T4616"/>
    </row>
    <row r="4617" spans="1:20" x14ac:dyDescent="0.2">
      <c r="A4617"/>
      <c r="B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  <c r="R4617"/>
      <c r="S4617"/>
      <c r="T4617"/>
    </row>
    <row r="4618" spans="1:20" x14ac:dyDescent="0.2">
      <c r="A4618"/>
      <c r="B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  <c r="R4618"/>
      <c r="S4618"/>
      <c r="T4618"/>
    </row>
    <row r="4619" spans="1:20" x14ac:dyDescent="0.2">
      <c r="A4619"/>
      <c r="B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  <c r="R4619"/>
      <c r="S4619"/>
      <c r="T4619"/>
    </row>
    <row r="4620" spans="1:20" x14ac:dyDescent="0.2">
      <c r="A4620"/>
      <c r="B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  <c r="R4620"/>
      <c r="S4620"/>
      <c r="T4620"/>
    </row>
    <row r="4621" spans="1:20" x14ac:dyDescent="0.2">
      <c r="A4621"/>
      <c r="B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  <c r="R4621"/>
      <c r="S4621"/>
      <c r="T4621"/>
    </row>
    <row r="4622" spans="1:20" x14ac:dyDescent="0.2">
      <c r="A4622"/>
      <c r="B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  <c r="R4622"/>
      <c r="S4622"/>
      <c r="T4622"/>
    </row>
    <row r="4623" spans="1:20" x14ac:dyDescent="0.2">
      <c r="A4623"/>
      <c r="B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  <c r="R4623"/>
      <c r="S4623"/>
      <c r="T4623"/>
    </row>
    <row r="4624" spans="1:20" x14ac:dyDescent="0.2">
      <c r="A4624"/>
      <c r="B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  <c r="R4624"/>
      <c r="S4624"/>
      <c r="T4624"/>
    </row>
    <row r="4625" spans="1:20" x14ac:dyDescent="0.2">
      <c r="A4625"/>
      <c r="B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  <c r="R4625"/>
      <c r="S4625"/>
      <c r="T4625"/>
    </row>
    <row r="4626" spans="1:20" x14ac:dyDescent="0.2">
      <c r="A4626"/>
      <c r="B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  <c r="R4626"/>
      <c r="S4626"/>
      <c r="T4626"/>
    </row>
    <row r="4627" spans="1:20" x14ac:dyDescent="0.2">
      <c r="A4627"/>
      <c r="B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  <c r="R4627"/>
      <c r="S4627"/>
      <c r="T4627"/>
    </row>
    <row r="4628" spans="1:20" x14ac:dyDescent="0.2">
      <c r="A4628"/>
      <c r="B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  <c r="R4628"/>
      <c r="S4628"/>
      <c r="T4628"/>
    </row>
    <row r="4629" spans="1:20" x14ac:dyDescent="0.2">
      <c r="A4629"/>
      <c r="B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  <c r="R4629"/>
      <c r="S4629"/>
      <c r="T4629"/>
    </row>
    <row r="4630" spans="1:20" x14ac:dyDescent="0.2">
      <c r="A4630"/>
      <c r="B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  <c r="R4630"/>
      <c r="S4630"/>
      <c r="T4630"/>
    </row>
    <row r="4631" spans="1:20" x14ac:dyDescent="0.2">
      <c r="A4631"/>
      <c r="B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  <c r="R4631"/>
      <c r="S4631"/>
      <c r="T4631"/>
    </row>
    <row r="4632" spans="1:20" x14ac:dyDescent="0.2">
      <c r="A4632"/>
      <c r="B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  <c r="R4632"/>
      <c r="S4632"/>
      <c r="T4632"/>
    </row>
    <row r="4633" spans="1:20" x14ac:dyDescent="0.2">
      <c r="A4633"/>
      <c r="B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  <c r="R4633"/>
      <c r="S4633"/>
      <c r="T4633"/>
    </row>
    <row r="4634" spans="1:20" x14ac:dyDescent="0.2">
      <c r="A4634"/>
      <c r="B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  <c r="R4634"/>
      <c r="S4634"/>
      <c r="T4634"/>
    </row>
    <row r="4635" spans="1:20" x14ac:dyDescent="0.2">
      <c r="A4635"/>
      <c r="B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  <c r="R4635"/>
      <c r="S4635"/>
      <c r="T4635"/>
    </row>
    <row r="4636" spans="1:20" x14ac:dyDescent="0.2">
      <c r="A4636"/>
      <c r="B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  <c r="R4636"/>
      <c r="S4636"/>
      <c r="T4636"/>
    </row>
    <row r="4637" spans="1:20" x14ac:dyDescent="0.2">
      <c r="A4637"/>
      <c r="B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  <c r="R4637"/>
      <c r="S4637"/>
      <c r="T4637"/>
    </row>
    <row r="4638" spans="1:20" x14ac:dyDescent="0.2">
      <c r="A4638"/>
      <c r="B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  <c r="R4638"/>
      <c r="S4638"/>
      <c r="T4638"/>
    </row>
    <row r="4639" spans="1:20" x14ac:dyDescent="0.2">
      <c r="A4639"/>
      <c r="B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  <c r="R4639"/>
      <c r="S4639"/>
      <c r="T4639"/>
    </row>
    <row r="4640" spans="1:20" x14ac:dyDescent="0.2">
      <c r="A4640"/>
      <c r="B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  <c r="R4640"/>
      <c r="S4640"/>
      <c r="T4640"/>
    </row>
    <row r="4641" spans="1:20" x14ac:dyDescent="0.2">
      <c r="A4641"/>
      <c r="B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  <c r="R4641"/>
      <c r="S4641"/>
      <c r="T4641"/>
    </row>
    <row r="4642" spans="1:20" x14ac:dyDescent="0.2">
      <c r="A4642"/>
      <c r="B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  <c r="R4642"/>
      <c r="S4642"/>
      <c r="T4642"/>
    </row>
    <row r="4643" spans="1:20" x14ac:dyDescent="0.2">
      <c r="A4643"/>
      <c r="B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  <c r="R4643"/>
      <c r="S4643"/>
      <c r="T4643"/>
    </row>
    <row r="4644" spans="1:20" x14ac:dyDescent="0.2">
      <c r="A4644"/>
      <c r="B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  <c r="R4644"/>
      <c r="S4644"/>
      <c r="T4644"/>
    </row>
    <row r="4645" spans="1:20" x14ac:dyDescent="0.2">
      <c r="A4645"/>
      <c r="B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  <c r="R4645"/>
      <c r="S4645"/>
      <c r="T4645"/>
    </row>
    <row r="4646" spans="1:20" x14ac:dyDescent="0.2">
      <c r="A4646"/>
      <c r="B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  <c r="R4646"/>
      <c r="S4646"/>
      <c r="T4646"/>
    </row>
    <row r="4647" spans="1:20" x14ac:dyDescent="0.2">
      <c r="A4647"/>
      <c r="B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  <c r="R4647"/>
      <c r="S4647"/>
      <c r="T4647"/>
    </row>
    <row r="4648" spans="1:20" x14ac:dyDescent="0.2">
      <c r="A4648"/>
      <c r="B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  <c r="R4648"/>
      <c r="S4648"/>
      <c r="T4648"/>
    </row>
    <row r="4649" spans="1:20" x14ac:dyDescent="0.2">
      <c r="A4649"/>
      <c r="B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  <c r="R4649"/>
      <c r="S4649"/>
      <c r="T4649"/>
    </row>
    <row r="4650" spans="1:20" x14ac:dyDescent="0.2">
      <c r="A4650"/>
      <c r="B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  <c r="R4650"/>
      <c r="S4650"/>
      <c r="T4650"/>
    </row>
    <row r="4651" spans="1:20" x14ac:dyDescent="0.2">
      <c r="A4651"/>
      <c r="B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  <c r="R4651"/>
      <c r="S4651"/>
      <c r="T4651"/>
    </row>
    <row r="4652" spans="1:20" x14ac:dyDescent="0.2">
      <c r="A4652"/>
      <c r="B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  <c r="R4652"/>
      <c r="S4652"/>
      <c r="T4652"/>
    </row>
    <row r="4653" spans="1:20" x14ac:dyDescent="0.2">
      <c r="A4653"/>
      <c r="B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  <c r="R4653"/>
      <c r="S4653"/>
      <c r="T4653"/>
    </row>
    <row r="4654" spans="1:20" x14ac:dyDescent="0.2">
      <c r="A4654"/>
      <c r="B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  <c r="R4654"/>
      <c r="S4654"/>
      <c r="T4654"/>
    </row>
    <row r="4655" spans="1:20" x14ac:dyDescent="0.2">
      <c r="A4655"/>
      <c r="B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  <c r="R4655"/>
      <c r="S4655"/>
      <c r="T4655"/>
    </row>
    <row r="4656" spans="1:20" x14ac:dyDescent="0.2">
      <c r="A4656"/>
      <c r="B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  <c r="R4656"/>
      <c r="S4656"/>
      <c r="T4656"/>
    </row>
    <row r="4657" spans="1:20" x14ac:dyDescent="0.2">
      <c r="A4657"/>
      <c r="B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  <c r="R4657"/>
      <c r="S4657"/>
      <c r="T4657"/>
    </row>
    <row r="4658" spans="1:20" x14ac:dyDescent="0.2">
      <c r="A4658"/>
      <c r="B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  <c r="R4658"/>
      <c r="S4658"/>
      <c r="T4658"/>
    </row>
    <row r="4659" spans="1:20" x14ac:dyDescent="0.2">
      <c r="A4659"/>
      <c r="B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  <c r="R4659"/>
      <c r="S4659"/>
      <c r="T4659"/>
    </row>
    <row r="4660" spans="1:20" x14ac:dyDescent="0.2">
      <c r="A4660"/>
      <c r="B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  <c r="R4660"/>
      <c r="S4660"/>
      <c r="T4660"/>
    </row>
    <row r="4661" spans="1:20" x14ac:dyDescent="0.2">
      <c r="A4661"/>
      <c r="B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  <c r="R4661"/>
      <c r="S4661"/>
      <c r="T4661"/>
    </row>
    <row r="4662" spans="1:20" x14ac:dyDescent="0.2">
      <c r="A4662"/>
      <c r="B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  <c r="R4662"/>
      <c r="S4662"/>
      <c r="T4662"/>
    </row>
    <row r="4663" spans="1:20" x14ac:dyDescent="0.2">
      <c r="A4663"/>
      <c r="B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  <c r="R4663"/>
      <c r="S4663"/>
      <c r="T4663"/>
    </row>
    <row r="4664" spans="1:20" x14ac:dyDescent="0.2">
      <c r="A4664"/>
      <c r="B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  <c r="R4664"/>
      <c r="S4664"/>
      <c r="T4664"/>
    </row>
    <row r="4665" spans="1:20" x14ac:dyDescent="0.2">
      <c r="A4665"/>
      <c r="B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  <c r="R4665"/>
      <c r="S4665"/>
      <c r="T4665"/>
    </row>
    <row r="4666" spans="1:20" x14ac:dyDescent="0.2">
      <c r="A4666"/>
      <c r="B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  <c r="R4666"/>
      <c r="S4666"/>
      <c r="T4666"/>
    </row>
    <row r="4667" spans="1:20" x14ac:dyDescent="0.2">
      <c r="A4667"/>
      <c r="B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  <c r="R4667"/>
      <c r="S4667"/>
      <c r="T4667"/>
    </row>
    <row r="4668" spans="1:20" x14ac:dyDescent="0.2">
      <c r="A4668"/>
      <c r="B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  <c r="R4668"/>
      <c r="S4668"/>
      <c r="T4668"/>
    </row>
    <row r="4669" spans="1:20" x14ac:dyDescent="0.2">
      <c r="A4669"/>
      <c r="B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  <c r="R4669"/>
      <c r="S4669"/>
      <c r="T4669"/>
    </row>
    <row r="4670" spans="1:20" x14ac:dyDescent="0.2">
      <c r="A4670"/>
      <c r="B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  <c r="R4670"/>
      <c r="S4670"/>
      <c r="T4670"/>
    </row>
    <row r="4671" spans="1:20" x14ac:dyDescent="0.2">
      <c r="A4671"/>
      <c r="B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  <c r="R4671"/>
      <c r="S4671"/>
      <c r="T4671"/>
    </row>
    <row r="4672" spans="1:20" x14ac:dyDescent="0.2">
      <c r="A4672"/>
      <c r="B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  <c r="R4672"/>
      <c r="S4672"/>
      <c r="T4672"/>
    </row>
    <row r="4673" spans="1:20" x14ac:dyDescent="0.2">
      <c r="A4673"/>
      <c r="B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  <c r="R4673"/>
      <c r="S4673"/>
      <c r="T4673"/>
    </row>
    <row r="4674" spans="1:20" x14ac:dyDescent="0.2">
      <c r="A4674"/>
      <c r="B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  <c r="R4674"/>
      <c r="S4674"/>
      <c r="T4674"/>
    </row>
    <row r="4675" spans="1:20" x14ac:dyDescent="0.2">
      <c r="A4675"/>
      <c r="B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  <c r="R4675"/>
      <c r="S4675"/>
      <c r="T4675"/>
    </row>
    <row r="4676" spans="1:20" x14ac:dyDescent="0.2">
      <c r="A4676"/>
      <c r="B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  <c r="R4676"/>
      <c r="S4676"/>
      <c r="T4676"/>
    </row>
    <row r="4677" spans="1:20" x14ac:dyDescent="0.2">
      <c r="A4677"/>
      <c r="B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  <c r="R4677"/>
      <c r="S4677"/>
      <c r="T4677"/>
    </row>
    <row r="4678" spans="1:20" x14ac:dyDescent="0.2">
      <c r="A4678"/>
      <c r="B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  <c r="R4678"/>
      <c r="S4678"/>
      <c r="T4678"/>
    </row>
    <row r="4679" spans="1:20" x14ac:dyDescent="0.2">
      <c r="A4679"/>
      <c r="B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  <c r="R4679"/>
      <c r="S4679"/>
      <c r="T4679"/>
    </row>
    <row r="4680" spans="1:20" x14ac:dyDescent="0.2">
      <c r="A4680"/>
      <c r="B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  <c r="R4680"/>
      <c r="S4680"/>
      <c r="T4680"/>
    </row>
    <row r="4681" spans="1:20" x14ac:dyDescent="0.2">
      <c r="A4681"/>
      <c r="B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  <c r="R4681"/>
      <c r="S4681"/>
      <c r="T4681"/>
    </row>
    <row r="4682" spans="1:20" x14ac:dyDescent="0.2">
      <c r="A4682"/>
      <c r="B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  <c r="R4682"/>
      <c r="S4682"/>
      <c r="T4682"/>
    </row>
    <row r="4683" spans="1:20" x14ac:dyDescent="0.2">
      <c r="A4683"/>
      <c r="B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  <c r="R4683"/>
      <c r="S4683"/>
      <c r="T4683"/>
    </row>
    <row r="4684" spans="1:20" x14ac:dyDescent="0.2">
      <c r="A4684"/>
      <c r="B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  <c r="R4684"/>
      <c r="S4684"/>
      <c r="T4684"/>
    </row>
    <row r="4685" spans="1:20" x14ac:dyDescent="0.2">
      <c r="A4685"/>
      <c r="B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  <c r="R4685"/>
      <c r="S4685"/>
      <c r="T4685"/>
    </row>
    <row r="4686" spans="1:20" x14ac:dyDescent="0.2">
      <c r="A4686"/>
      <c r="B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  <c r="R4686"/>
      <c r="S4686"/>
      <c r="T4686"/>
    </row>
    <row r="4687" spans="1:20" x14ac:dyDescent="0.2">
      <c r="A4687"/>
      <c r="B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  <c r="R4687"/>
      <c r="S4687"/>
      <c r="T4687"/>
    </row>
    <row r="4688" spans="1:20" x14ac:dyDescent="0.2">
      <c r="A4688"/>
      <c r="B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  <c r="R4688"/>
      <c r="S4688"/>
      <c r="T4688"/>
    </row>
    <row r="4689" spans="1:20" x14ac:dyDescent="0.2">
      <c r="A4689"/>
      <c r="B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  <c r="R4689"/>
      <c r="S4689"/>
      <c r="T4689"/>
    </row>
    <row r="4690" spans="1:20" x14ac:dyDescent="0.2">
      <c r="A4690"/>
      <c r="B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  <c r="R4690"/>
      <c r="S4690"/>
      <c r="T4690"/>
    </row>
    <row r="4691" spans="1:20" x14ac:dyDescent="0.2">
      <c r="A4691"/>
      <c r="B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  <c r="R4691"/>
      <c r="S4691"/>
      <c r="T4691"/>
    </row>
    <row r="4692" spans="1:20" x14ac:dyDescent="0.2">
      <c r="A4692"/>
      <c r="B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  <c r="R4692"/>
      <c r="S4692"/>
      <c r="T4692"/>
    </row>
    <row r="4693" spans="1:20" x14ac:dyDescent="0.2">
      <c r="A4693"/>
      <c r="B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  <c r="R4693"/>
      <c r="S4693"/>
      <c r="T4693"/>
    </row>
    <row r="4694" spans="1:20" x14ac:dyDescent="0.2">
      <c r="A4694"/>
      <c r="B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  <c r="R4694"/>
      <c r="S4694"/>
      <c r="T4694"/>
    </row>
    <row r="4695" spans="1:20" x14ac:dyDescent="0.2">
      <c r="A4695"/>
      <c r="B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  <c r="R4695"/>
      <c r="S4695"/>
      <c r="T4695"/>
    </row>
    <row r="4696" spans="1:20" x14ac:dyDescent="0.2">
      <c r="A4696"/>
      <c r="B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  <c r="R4696"/>
      <c r="S4696"/>
      <c r="T4696"/>
    </row>
    <row r="4697" spans="1:20" x14ac:dyDescent="0.2">
      <c r="A4697"/>
      <c r="B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  <c r="R4697"/>
      <c r="S4697"/>
      <c r="T4697"/>
    </row>
    <row r="4698" spans="1:20" x14ac:dyDescent="0.2">
      <c r="A4698"/>
      <c r="B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  <c r="R4698"/>
      <c r="S4698"/>
      <c r="T4698"/>
    </row>
    <row r="4699" spans="1:20" x14ac:dyDescent="0.2">
      <c r="A4699"/>
      <c r="B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  <c r="R4699"/>
      <c r="S4699"/>
      <c r="T4699"/>
    </row>
    <row r="4700" spans="1:20" x14ac:dyDescent="0.2">
      <c r="A4700"/>
      <c r="B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  <c r="R4700"/>
      <c r="S4700"/>
      <c r="T4700"/>
    </row>
    <row r="4701" spans="1:20" x14ac:dyDescent="0.2">
      <c r="A4701"/>
      <c r="B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  <c r="R4701"/>
      <c r="S4701"/>
      <c r="T4701"/>
    </row>
    <row r="4702" spans="1:20" x14ac:dyDescent="0.2">
      <c r="A4702"/>
      <c r="B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  <c r="R4702"/>
      <c r="S4702"/>
      <c r="T4702"/>
    </row>
    <row r="4703" spans="1:20" x14ac:dyDescent="0.2">
      <c r="A4703"/>
      <c r="B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  <c r="Q4703"/>
      <c r="R4703"/>
      <c r="S4703"/>
      <c r="T4703"/>
    </row>
    <row r="4704" spans="1:20" x14ac:dyDescent="0.2">
      <c r="A4704"/>
      <c r="B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  <c r="Q4704"/>
      <c r="R4704"/>
      <c r="S4704"/>
      <c r="T4704"/>
    </row>
    <row r="4705" spans="1:20" x14ac:dyDescent="0.2">
      <c r="A4705"/>
      <c r="B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  <c r="Q4705"/>
      <c r="R4705"/>
      <c r="S4705"/>
      <c r="T4705"/>
    </row>
    <row r="4706" spans="1:20" x14ac:dyDescent="0.2">
      <c r="A4706"/>
      <c r="B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  <c r="Q4706"/>
      <c r="R4706"/>
      <c r="S4706"/>
      <c r="T4706"/>
    </row>
    <row r="4707" spans="1:20" x14ac:dyDescent="0.2">
      <c r="A4707"/>
      <c r="B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  <c r="Q4707"/>
      <c r="R4707"/>
      <c r="S4707"/>
      <c r="T4707"/>
    </row>
    <row r="4708" spans="1:20" x14ac:dyDescent="0.2">
      <c r="A4708"/>
      <c r="B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  <c r="Q4708"/>
      <c r="R4708"/>
      <c r="S4708"/>
      <c r="T4708"/>
    </row>
    <row r="4709" spans="1:20" x14ac:dyDescent="0.2">
      <c r="A4709"/>
      <c r="B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  <c r="Q4709"/>
      <c r="R4709"/>
      <c r="S4709"/>
      <c r="T4709"/>
    </row>
    <row r="4710" spans="1:20" x14ac:dyDescent="0.2">
      <c r="A4710"/>
      <c r="B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  <c r="Q4710"/>
      <c r="R4710"/>
      <c r="S4710"/>
      <c r="T4710"/>
    </row>
    <row r="4711" spans="1:20" x14ac:dyDescent="0.2">
      <c r="A4711"/>
      <c r="B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  <c r="Q4711"/>
      <c r="R4711"/>
      <c r="S4711"/>
      <c r="T4711"/>
    </row>
    <row r="4712" spans="1:20" x14ac:dyDescent="0.2">
      <c r="A4712"/>
      <c r="B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  <c r="Q4712"/>
      <c r="R4712"/>
      <c r="S4712"/>
      <c r="T4712"/>
    </row>
    <row r="4713" spans="1:20" x14ac:dyDescent="0.2">
      <c r="A4713"/>
      <c r="B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  <c r="Q4713"/>
      <c r="R4713"/>
      <c r="S4713"/>
      <c r="T4713"/>
    </row>
    <row r="4714" spans="1:20" x14ac:dyDescent="0.2">
      <c r="A4714"/>
      <c r="B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  <c r="Q4714"/>
      <c r="R4714"/>
      <c r="S4714"/>
      <c r="T4714"/>
    </row>
    <row r="4715" spans="1:20" x14ac:dyDescent="0.2">
      <c r="A4715"/>
      <c r="B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  <c r="Q4715"/>
      <c r="R4715"/>
      <c r="S4715"/>
      <c r="T4715"/>
    </row>
    <row r="4716" spans="1:20" x14ac:dyDescent="0.2">
      <c r="A4716"/>
      <c r="B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  <c r="Q4716"/>
      <c r="R4716"/>
      <c r="S4716"/>
      <c r="T4716"/>
    </row>
    <row r="4717" spans="1:20" x14ac:dyDescent="0.2">
      <c r="A4717"/>
      <c r="B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  <c r="Q4717"/>
      <c r="R4717"/>
      <c r="S4717"/>
      <c r="T4717"/>
    </row>
    <row r="4718" spans="1:20" x14ac:dyDescent="0.2">
      <c r="A4718"/>
      <c r="B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  <c r="Q4718"/>
      <c r="R4718"/>
      <c r="S4718"/>
      <c r="T4718"/>
    </row>
    <row r="4719" spans="1:20" x14ac:dyDescent="0.2">
      <c r="A4719"/>
      <c r="B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  <c r="Q4719"/>
      <c r="R4719"/>
      <c r="S4719"/>
      <c r="T4719"/>
    </row>
    <row r="4720" spans="1:20" x14ac:dyDescent="0.2">
      <c r="A4720"/>
      <c r="B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  <c r="Q4720"/>
      <c r="R4720"/>
      <c r="S4720"/>
      <c r="T4720"/>
    </row>
    <row r="4721" spans="1:20" x14ac:dyDescent="0.2">
      <c r="A4721"/>
      <c r="B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  <c r="Q4721"/>
      <c r="R4721"/>
      <c r="S4721"/>
      <c r="T4721"/>
    </row>
    <row r="4722" spans="1:20" x14ac:dyDescent="0.2">
      <c r="A4722"/>
      <c r="B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  <c r="Q4722"/>
      <c r="R4722"/>
      <c r="S4722"/>
      <c r="T4722"/>
    </row>
    <row r="4723" spans="1:20" x14ac:dyDescent="0.2">
      <c r="A4723"/>
      <c r="B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/>
      <c r="R4723"/>
      <c r="S4723"/>
      <c r="T4723"/>
    </row>
    <row r="4724" spans="1:20" x14ac:dyDescent="0.2">
      <c r="A4724"/>
      <c r="B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  <c r="Q4724"/>
      <c r="R4724"/>
      <c r="S4724"/>
      <c r="T4724"/>
    </row>
    <row r="4725" spans="1:20" x14ac:dyDescent="0.2">
      <c r="A4725"/>
      <c r="B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  <c r="Q4725"/>
      <c r="R4725"/>
      <c r="S4725"/>
      <c r="T4725"/>
    </row>
    <row r="4726" spans="1:20" x14ac:dyDescent="0.2">
      <c r="A4726"/>
      <c r="B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/>
      <c r="R4726"/>
      <c r="S4726"/>
      <c r="T4726"/>
    </row>
    <row r="4727" spans="1:20" x14ac:dyDescent="0.2">
      <c r="A4727"/>
      <c r="B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  <c r="Q4727"/>
      <c r="R4727"/>
      <c r="S4727"/>
      <c r="T4727"/>
    </row>
    <row r="4728" spans="1:20" x14ac:dyDescent="0.2">
      <c r="A4728"/>
      <c r="B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  <c r="Q4728"/>
      <c r="R4728"/>
      <c r="S4728"/>
      <c r="T4728"/>
    </row>
    <row r="4729" spans="1:20" x14ac:dyDescent="0.2">
      <c r="A4729"/>
      <c r="B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  <c r="Q4729"/>
      <c r="R4729"/>
      <c r="S4729"/>
      <c r="T4729"/>
    </row>
    <row r="4730" spans="1:20" x14ac:dyDescent="0.2">
      <c r="A4730"/>
      <c r="B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  <c r="Q4730"/>
      <c r="R4730"/>
      <c r="S4730"/>
      <c r="T4730"/>
    </row>
    <row r="4731" spans="1:20" x14ac:dyDescent="0.2">
      <c r="A4731"/>
      <c r="B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  <c r="Q4731"/>
      <c r="R4731"/>
      <c r="S4731"/>
      <c r="T4731"/>
    </row>
    <row r="4732" spans="1:20" x14ac:dyDescent="0.2">
      <c r="A4732"/>
      <c r="B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  <c r="Q4732"/>
      <c r="R4732"/>
      <c r="S4732"/>
      <c r="T4732"/>
    </row>
    <row r="4733" spans="1:20" x14ac:dyDescent="0.2">
      <c r="A4733"/>
      <c r="B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  <c r="Q4733"/>
      <c r="R4733"/>
      <c r="S4733"/>
      <c r="T4733"/>
    </row>
    <row r="4734" spans="1:20" x14ac:dyDescent="0.2">
      <c r="A4734"/>
      <c r="B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  <c r="Q4734"/>
      <c r="R4734"/>
      <c r="S4734"/>
      <c r="T4734"/>
    </row>
    <row r="4735" spans="1:20" x14ac:dyDescent="0.2">
      <c r="A4735"/>
      <c r="B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  <c r="Q4735"/>
      <c r="R4735"/>
      <c r="S4735"/>
      <c r="T4735"/>
    </row>
    <row r="4736" spans="1:20" x14ac:dyDescent="0.2">
      <c r="A4736"/>
      <c r="B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  <c r="Q4736"/>
      <c r="R4736"/>
      <c r="S4736"/>
      <c r="T4736"/>
    </row>
    <row r="4737" spans="1:20" x14ac:dyDescent="0.2">
      <c r="A4737"/>
      <c r="B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  <c r="Q4737"/>
      <c r="R4737"/>
      <c r="S4737"/>
      <c r="T4737"/>
    </row>
    <row r="4738" spans="1:20" x14ac:dyDescent="0.2">
      <c r="A4738"/>
      <c r="B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  <c r="Q4738"/>
      <c r="R4738"/>
      <c r="S4738"/>
      <c r="T4738"/>
    </row>
    <row r="4739" spans="1:20" x14ac:dyDescent="0.2">
      <c r="A4739"/>
      <c r="B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  <c r="Q4739"/>
      <c r="R4739"/>
      <c r="S4739"/>
      <c r="T4739"/>
    </row>
    <row r="4740" spans="1:20" x14ac:dyDescent="0.2">
      <c r="A4740"/>
      <c r="B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  <c r="Q4740"/>
      <c r="R4740"/>
      <c r="S4740"/>
      <c r="T4740"/>
    </row>
    <row r="4741" spans="1:20" x14ac:dyDescent="0.2">
      <c r="A4741"/>
      <c r="B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  <c r="Q4741"/>
      <c r="R4741"/>
      <c r="S4741"/>
      <c r="T4741"/>
    </row>
    <row r="4742" spans="1:20" x14ac:dyDescent="0.2">
      <c r="A4742"/>
      <c r="B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  <c r="Q4742"/>
      <c r="R4742"/>
      <c r="S4742"/>
      <c r="T4742"/>
    </row>
    <row r="4743" spans="1:20" x14ac:dyDescent="0.2">
      <c r="A4743"/>
      <c r="B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  <c r="Q4743"/>
      <c r="R4743"/>
      <c r="S4743"/>
      <c r="T4743"/>
    </row>
    <row r="4744" spans="1:20" x14ac:dyDescent="0.2">
      <c r="A4744"/>
      <c r="B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  <c r="Q4744"/>
      <c r="R4744"/>
      <c r="S4744"/>
      <c r="T4744"/>
    </row>
    <row r="4745" spans="1:20" x14ac:dyDescent="0.2">
      <c r="A4745"/>
      <c r="B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  <c r="Q4745"/>
      <c r="R4745"/>
      <c r="S4745"/>
      <c r="T4745"/>
    </row>
    <row r="4746" spans="1:20" x14ac:dyDescent="0.2">
      <c r="A4746"/>
      <c r="B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  <c r="Q4746"/>
      <c r="R4746"/>
      <c r="S4746"/>
      <c r="T4746"/>
    </row>
    <row r="4747" spans="1:20" x14ac:dyDescent="0.2">
      <c r="A4747"/>
      <c r="B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  <c r="Q4747"/>
      <c r="R4747"/>
      <c r="S4747"/>
      <c r="T4747"/>
    </row>
    <row r="4748" spans="1:20" x14ac:dyDescent="0.2">
      <c r="A4748"/>
      <c r="B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  <c r="Q4748"/>
      <c r="R4748"/>
      <c r="S4748"/>
      <c r="T4748"/>
    </row>
    <row r="4749" spans="1:20" x14ac:dyDescent="0.2">
      <c r="A4749"/>
      <c r="B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  <c r="Q4749"/>
      <c r="R4749"/>
      <c r="S4749"/>
      <c r="T4749"/>
    </row>
    <row r="4750" spans="1:20" x14ac:dyDescent="0.2">
      <c r="A4750"/>
      <c r="B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  <c r="Q4750"/>
      <c r="R4750"/>
      <c r="S4750"/>
      <c r="T4750"/>
    </row>
    <row r="4751" spans="1:20" x14ac:dyDescent="0.2">
      <c r="A4751"/>
      <c r="B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  <c r="Q4751"/>
      <c r="R4751"/>
      <c r="S4751"/>
      <c r="T4751"/>
    </row>
    <row r="4752" spans="1:20" x14ac:dyDescent="0.2">
      <c r="A4752"/>
      <c r="B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  <c r="Q4752"/>
      <c r="R4752"/>
      <c r="S4752"/>
      <c r="T4752"/>
    </row>
    <row r="4753" spans="1:20" x14ac:dyDescent="0.2">
      <c r="A4753"/>
      <c r="B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  <c r="Q4753"/>
      <c r="R4753"/>
      <c r="S4753"/>
      <c r="T4753"/>
    </row>
    <row r="4754" spans="1:20" x14ac:dyDescent="0.2">
      <c r="A4754"/>
      <c r="B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  <c r="Q4754"/>
      <c r="R4754"/>
      <c r="S4754"/>
      <c r="T4754"/>
    </row>
    <row r="4755" spans="1:20" x14ac:dyDescent="0.2">
      <c r="A4755"/>
      <c r="B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  <c r="Q4755"/>
      <c r="R4755"/>
      <c r="S4755"/>
      <c r="T4755"/>
    </row>
    <row r="4756" spans="1:20" x14ac:dyDescent="0.2">
      <c r="A4756"/>
      <c r="B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  <c r="Q4756"/>
      <c r="R4756"/>
      <c r="S4756"/>
      <c r="T4756"/>
    </row>
    <row r="4757" spans="1:20" x14ac:dyDescent="0.2">
      <c r="A4757"/>
      <c r="B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  <c r="Q4757"/>
      <c r="R4757"/>
      <c r="S4757"/>
      <c r="T4757"/>
    </row>
    <row r="4758" spans="1:20" x14ac:dyDescent="0.2">
      <c r="A4758"/>
      <c r="B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  <c r="Q4758"/>
      <c r="R4758"/>
      <c r="S4758"/>
      <c r="T4758"/>
    </row>
    <row r="4759" spans="1:20" x14ac:dyDescent="0.2">
      <c r="A4759"/>
      <c r="B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  <c r="Q4759"/>
      <c r="R4759"/>
      <c r="S4759"/>
      <c r="T4759"/>
    </row>
    <row r="4760" spans="1:20" x14ac:dyDescent="0.2">
      <c r="A4760"/>
      <c r="B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  <c r="Q4760"/>
      <c r="R4760"/>
      <c r="S4760"/>
      <c r="T4760"/>
    </row>
    <row r="4761" spans="1:20" x14ac:dyDescent="0.2">
      <c r="A4761"/>
      <c r="B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  <c r="Q4761"/>
      <c r="R4761"/>
      <c r="S4761"/>
      <c r="T4761"/>
    </row>
    <row r="4762" spans="1:20" x14ac:dyDescent="0.2">
      <c r="A4762"/>
      <c r="B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  <c r="Q4762"/>
      <c r="R4762"/>
      <c r="S4762"/>
      <c r="T4762"/>
    </row>
    <row r="4763" spans="1:20" x14ac:dyDescent="0.2">
      <c r="A4763"/>
      <c r="B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  <c r="Q4763"/>
      <c r="R4763"/>
      <c r="S4763"/>
      <c r="T4763"/>
    </row>
    <row r="4764" spans="1:20" x14ac:dyDescent="0.2">
      <c r="A4764"/>
      <c r="B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  <c r="Q4764"/>
      <c r="R4764"/>
      <c r="S4764"/>
      <c r="T4764"/>
    </row>
    <row r="4765" spans="1:20" x14ac:dyDescent="0.2">
      <c r="A4765"/>
      <c r="B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  <c r="Q4765"/>
      <c r="R4765"/>
      <c r="S4765"/>
      <c r="T4765"/>
    </row>
    <row r="4766" spans="1:20" x14ac:dyDescent="0.2">
      <c r="A4766"/>
      <c r="B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/>
      <c r="R4766"/>
      <c r="S4766"/>
      <c r="T4766"/>
    </row>
    <row r="4767" spans="1:20" x14ac:dyDescent="0.2">
      <c r="A4767"/>
      <c r="B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  <c r="Q4767"/>
      <c r="R4767"/>
      <c r="S4767"/>
      <c r="T4767"/>
    </row>
    <row r="4768" spans="1:20" x14ac:dyDescent="0.2">
      <c r="A4768"/>
      <c r="B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  <c r="Q4768"/>
      <c r="R4768"/>
      <c r="S4768"/>
      <c r="T4768"/>
    </row>
    <row r="4769" spans="1:20" x14ac:dyDescent="0.2">
      <c r="A4769"/>
      <c r="B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  <c r="Q4769"/>
      <c r="R4769"/>
      <c r="S4769"/>
      <c r="T4769"/>
    </row>
    <row r="4770" spans="1:20" x14ac:dyDescent="0.2">
      <c r="A4770"/>
      <c r="B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  <c r="Q4770"/>
      <c r="R4770"/>
      <c r="S4770"/>
      <c r="T4770"/>
    </row>
    <row r="4771" spans="1:20" x14ac:dyDescent="0.2">
      <c r="A4771"/>
      <c r="B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  <c r="Q4771"/>
      <c r="R4771"/>
      <c r="S4771"/>
      <c r="T4771"/>
    </row>
    <row r="4772" spans="1:20" x14ac:dyDescent="0.2">
      <c r="A4772"/>
      <c r="B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  <c r="Q4772"/>
      <c r="R4772"/>
      <c r="S4772"/>
      <c r="T4772"/>
    </row>
    <row r="4773" spans="1:20" x14ac:dyDescent="0.2">
      <c r="A4773"/>
      <c r="B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  <c r="Q4773"/>
      <c r="R4773"/>
      <c r="S4773"/>
      <c r="T4773"/>
    </row>
    <row r="4774" spans="1:20" x14ac:dyDescent="0.2">
      <c r="A4774"/>
      <c r="B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  <c r="Q4774"/>
      <c r="R4774"/>
      <c r="S4774"/>
      <c r="T4774"/>
    </row>
    <row r="4775" spans="1:20" x14ac:dyDescent="0.2">
      <c r="A4775"/>
      <c r="B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  <c r="Q4775"/>
      <c r="R4775"/>
      <c r="S4775"/>
      <c r="T4775"/>
    </row>
    <row r="4776" spans="1:20" x14ac:dyDescent="0.2">
      <c r="A4776"/>
      <c r="B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/>
      <c r="R4776"/>
      <c r="S4776"/>
      <c r="T4776"/>
    </row>
    <row r="4777" spans="1:20" x14ac:dyDescent="0.2">
      <c r="A4777"/>
      <c r="B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  <c r="Q4777"/>
      <c r="R4777"/>
      <c r="S4777"/>
      <c r="T4777"/>
    </row>
    <row r="4778" spans="1:20" x14ac:dyDescent="0.2">
      <c r="A4778"/>
      <c r="B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  <c r="Q4778"/>
      <c r="R4778"/>
      <c r="S4778"/>
      <c r="T4778"/>
    </row>
    <row r="4779" spans="1:20" x14ac:dyDescent="0.2">
      <c r="A4779"/>
      <c r="B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  <c r="Q4779"/>
      <c r="R4779"/>
      <c r="S4779"/>
      <c r="T4779"/>
    </row>
    <row r="4780" spans="1:20" x14ac:dyDescent="0.2">
      <c r="A4780"/>
      <c r="B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  <c r="Q4780"/>
      <c r="R4780"/>
      <c r="S4780"/>
      <c r="T4780"/>
    </row>
    <row r="4781" spans="1:20" x14ac:dyDescent="0.2">
      <c r="A4781"/>
      <c r="B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  <c r="Q4781"/>
      <c r="R4781"/>
      <c r="S4781"/>
      <c r="T4781"/>
    </row>
    <row r="4782" spans="1:20" x14ac:dyDescent="0.2">
      <c r="A4782"/>
      <c r="B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  <c r="Q4782"/>
      <c r="R4782"/>
      <c r="S4782"/>
      <c r="T4782"/>
    </row>
    <row r="4783" spans="1:20" x14ac:dyDescent="0.2">
      <c r="A4783"/>
      <c r="B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  <c r="Q4783"/>
      <c r="R4783"/>
      <c r="S4783"/>
      <c r="T4783"/>
    </row>
    <row r="4784" spans="1:20" x14ac:dyDescent="0.2">
      <c r="A4784"/>
      <c r="B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  <c r="Q4784"/>
      <c r="R4784"/>
      <c r="S4784"/>
      <c r="T4784"/>
    </row>
    <row r="4785" spans="1:20" x14ac:dyDescent="0.2">
      <c r="A4785"/>
      <c r="B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  <c r="Q4785"/>
      <c r="R4785"/>
      <c r="S4785"/>
      <c r="T4785"/>
    </row>
    <row r="4786" spans="1:20" x14ac:dyDescent="0.2">
      <c r="A4786"/>
      <c r="B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  <c r="Q4786"/>
      <c r="R4786"/>
      <c r="S4786"/>
      <c r="T4786"/>
    </row>
    <row r="4787" spans="1:20" x14ac:dyDescent="0.2">
      <c r="A4787"/>
      <c r="B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  <c r="Q4787"/>
      <c r="R4787"/>
      <c r="S4787"/>
      <c r="T4787"/>
    </row>
    <row r="4788" spans="1:20" x14ac:dyDescent="0.2">
      <c r="A4788"/>
      <c r="B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  <c r="Q4788"/>
      <c r="R4788"/>
      <c r="S4788"/>
      <c r="T4788"/>
    </row>
    <row r="4789" spans="1:20" x14ac:dyDescent="0.2">
      <c r="A4789"/>
      <c r="B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  <c r="Q4789"/>
      <c r="R4789"/>
      <c r="S4789"/>
      <c r="T4789"/>
    </row>
    <row r="4790" spans="1:20" x14ac:dyDescent="0.2">
      <c r="A4790"/>
      <c r="B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  <c r="Q4790"/>
      <c r="R4790"/>
      <c r="S4790"/>
      <c r="T4790"/>
    </row>
    <row r="4791" spans="1:20" x14ac:dyDescent="0.2">
      <c r="A4791"/>
      <c r="B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  <c r="Q4791"/>
      <c r="R4791"/>
      <c r="S4791"/>
      <c r="T4791"/>
    </row>
    <row r="4792" spans="1:20" x14ac:dyDescent="0.2">
      <c r="A4792"/>
      <c r="B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  <c r="Q4792"/>
      <c r="R4792"/>
      <c r="S4792"/>
      <c r="T4792"/>
    </row>
    <row r="4793" spans="1:20" x14ac:dyDescent="0.2">
      <c r="A4793"/>
      <c r="B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  <c r="Q4793"/>
      <c r="R4793"/>
      <c r="S4793"/>
      <c r="T4793"/>
    </row>
    <row r="4794" spans="1:20" x14ac:dyDescent="0.2">
      <c r="A4794"/>
      <c r="B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  <c r="Q4794"/>
      <c r="R4794"/>
      <c r="S4794"/>
      <c r="T4794"/>
    </row>
    <row r="4795" spans="1:20" x14ac:dyDescent="0.2">
      <c r="A4795"/>
      <c r="B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  <c r="Q4795"/>
      <c r="R4795"/>
      <c r="S4795"/>
      <c r="T4795"/>
    </row>
    <row r="4796" spans="1:20" x14ac:dyDescent="0.2">
      <c r="A4796"/>
      <c r="B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  <c r="Q4796"/>
      <c r="R4796"/>
      <c r="S4796"/>
      <c r="T4796"/>
    </row>
    <row r="4797" spans="1:20" x14ac:dyDescent="0.2">
      <c r="A4797"/>
      <c r="B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  <c r="Q4797"/>
      <c r="R4797"/>
      <c r="S4797"/>
      <c r="T4797"/>
    </row>
    <row r="4798" spans="1:20" x14ac:dyDescent="0.2">
      <c r="A4798"/>
      <c r="B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  <c r="Q4798"/>
      <c r="R4798"/>
      <c r="S4798"/>
      <c r="T4798"/>
    </row>
    <row r="4799" spans="1:20" x14ac:dyDescent="0.2">
      <c r="A4799"/>
      <c r="B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  <c r="Q4799"/>
      <c r="R4799"/>
      <c r="S4799"/>
      <c r="T4799"/>
    </row>
    <row r="4800" spans="1:20" x14ac:dyDescent="0.2">
      <c r="A4800"/>
      <c r="B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  <c r="Q4800"/>
      <c r="R4800"/>
      <c r="S4800"/>
      <c r="T4800"/>
    </row>
    <row r="4801" spans="1:20" x14ac:dyDescent="0.2">
      <c r="A4801"/>
      <c r="B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  <c r="Q4801"/>
      <c r="R4801"/>
      <c r="S4801"/>
      <c r="T4801"/>
    </row>
    <row r="4802" spans="1:20" x14ac:dyDescent="0.2">
      <c r="A4802"/>
      <c r="B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  <c r="Q4802"/>
      <c r="R4802"/>
      <c r="S4802"/>
      <c r="T4802"/>
    </row>
    <row r="4803" spans="1:20" x14ac:dyDescent="0.2">
      <c r="A4803"/>
      <c r="B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  <c r="Q4803"/>
      <c r="R4803"/>
      <c r="S4803"/>
      <c r="T4803"/>
    </row>
    <row r="4804" spans="1:20" x14ac:dyDescent="0.2">
      <c r="A4804"/>
      <c r="B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  <c r="Q4804"/>
      <c r="R4804"/>
      <c r="S4804"/>
      <c r="T4804"/>
    </row>
    <row r="4805" spans="1:20" x14ac:dyDescent="0.2">
      <c r="A4805"/>
      <c r="B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  <c r="Q4805"/>
      <c r="R4805"/>
      <c r="S4805"/>
      <c r="T4805"/>
    </row>
    <row r="4806" spans="1:20" x14ac:dyDescent="0.2">
      <c r="A4806"/>
      <c r="B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  <c r="Q4806"/>
      <c r="R4806"/>
      <c r="S4806"/>
      <c r="T4806"/>
    </row>
    <row r="4807" spans="1:20" x14ac:dyDescent="0.2">
      <c r="A4807"/>
      <c r="B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  <c r="Q4807"/>
      <c r="R4807"/>
      <c r="S4807"/>
      <c r="T4807"/>
    </row>
    <row r="4808" spans="1:20" x14ac:dyDescent="0.2">
      <c r="A4808"/>
      <c r="B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  <c r="Q4808"/>
      <c r="R4808"/>
      <c r="S4808"/>
      <c r="T4808"/>
    </row>
    <row r="4809" spans="1:20" x14ac:dyDescent="0.2">
      <c r="A4809"/>
      <c r="B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  <c r="Q4809"/>
      <c r="R4809"/>
      <c r="S4809"/>
      <c r="T4809"/>
    </row>
    <row r="4810" spans="1:20" x14ac:dyDescent="0.2">
      <c r="A4810"/>
      <c r="B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  <c r="Q4810"/>
      <c r="R4810"/>
      <c r="S4810"/>
      <c r="T4810"/>
    </row>
    <row r="4811" spans="1:20" x14ac:dyDescent="0.2">
      <c r="A4811"/>
      <c r="B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  <c r="Q4811"/>
      <c r="R4811"/>
      <c r="S4811"/>
      <c r="T4811"/>
    </row>
    <row r="4812" spans="1:20" x14ac:dyDescent="0.2">
      <c r="A4812"/>
      <c r="B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  <c r="Q4812"/>
      <c r="R4812"/>
      <c r="S4812"/>
      <c r="T4812"/>
    </row>
    <row r="4813" spans="1:20" x14ac:dyDescent="0.2">
      <c r="A4813"/>
      <c r="B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  <c r="Q4813"/>
      <c r="R4813"/>
      <c r="S4813"/>
      <c r="T4813"/>
    </row>
    <row r="4814" spans="1:20" x14ac:dyDescent="0.2">
      <c r="A4814"/>
      <c r="B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  <c r="Q4814"/>
      <c r="R4814"/>
      <c r="S4814"/>
      <c r="T4814"/>
    </row>
    <row r="4815" spans="1:20" x14ac:dyDescent="0.2">
      <c r="A4815"/>
      <c r="B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  <c r="Q4815"/>
      <c r="R4815"/>
      <c r="S4815"/>
      <c r="T4815"/>
    </row>
    <row r="4816" spans="1:20" x14ac:dyDescent="0.2">
      <c r="A4816"/>
      <c r="B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  <c r="Q4816"/>
      <c r="R4816"/>
      <c r="S4816"/>
      <c r="T4816"/>
    </row>
    <row r="4817" spans="1:20" x14ac:dyDescent="0.2">
      <c r="A4817"/>
      <c r="B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  <c r="Q4817"/>
      <c r="R4817"/>
      <c r="S4817"/>
      <c r="T4817"/>
    </row>
    <row r="4818" spans="1:20" x14ac:dyDescent="0.2">
      <c r="A4818"/>
      <c r="B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  <c r="Q4818"/>
      <c r="R4818"/>
      <c r="S4818"/>
      <c r="T4818"/>
    </row>
    <row r="4819" spans="1:20" x14ac:dyDescent="0.2">
      <c r="A4819"/>
      <c r="B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  <c r="Q4819"/>
      <c r="R4819"/>
      <c r="S4819"/>
      <c r="T4819"/>
    </row>
    <row r="4820" spans="1:20" x14ac:dyDescent="0.2">
      <c r="A4820"/>
      <c r="B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  <c r="Q4820"/>
      <c r="R4820"/>
      <c r="S4820"/>
      <c r="T4820"/>
    </row>
    <row r="4821" spans="1:20" x14ac:dyDescent="0.2">
      <c r="A4821"/>
      <c r="B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  <c r="Q4821"/>
      <c r="R4821"/>
      <c r="S4821"/>
      <c r="T4821"/>
    </row>
    <row r="4822" spans="1:20" x14ac:dyDescent="0.2">
      <c r="A4822"/>
      <c r="B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  <c r="Q4822"/>
      <c r="R4822"/>
      <c r="S4822"/>
      <c r="T4822"/>
    </row>
    <row r="4823" spans="1:20" x14ac:dyDescent="0.2">
      <c r="A4823"/>
      <c r="B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  <c r="Q4823"/>
      <c r="R4823"/>
      <c r="S4823"/>
      <c r="T4823"/>
    </row>
    <row r="4824" spans="1:20" x14ac:dyDescent="0.2">
      <c r="A4824"/>
      <c r="B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  <c r="Q4824"/>
      <c r="R4824"/>
      <c r="S4824"/>
      <c r="T4824"/>
    </row>
    <row r="4825" spans="1:20" x14ac:dyDescent="0.2">
      <c r="A4825"/>
      <c r="B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  <c r="Q4825"/>
      <c r="R4825"/>
      <c r="S4825"/>
      <c r="T4825"/>
    </row>
    <row r="4826" spans="1:20" x14ac:dyDescent="0.2">
      <c r="A4826"/>
      <c r="B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  <c r="Q4826"/>
      <c r="R4826"/>
      <c r="S4826"/>
      <c r="T4826"/>
    </row>
    <row r="4827" spans="1:20" x14ac:dyDescent="0.2">
      <c r="A4827"/>
      <c r="B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  <c r="Q4827"/>
      <c r="R4827"/>
      <c r="S4827"/>
      <c r="T4827"/>
    </row>
    <row r="4828" spans="1:20" x14ac:dyDescent="0.2">
      <c r="A4828"/>
      <c r="B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  <c r="Q4828"/>
      <c r="R4828"/>
      <c r="S4828"/>
      <c r="T4828"/>
    </row>
    <row r="4829" spans="1:20" x14ac:dyDescent="0.2">
      <c r="A4829"/>
      <c r="B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  <c r="Q4829"/>
      <c r="R4829"/>
      <c r="S4829"/>
      <c r="T4829"/>
    </row>
    <row r="4830" spans="1:20" x14ac:dyDescent="0.2">
      <c r="A4830"/>
      <c r="B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  <c r="Q4830"/>
      <c r="R4830"/>
      <c r="S4830"/>
      <c r="T4830"/>
    </row>
    <row r="4831" spans="1:20" x14ac:dyDescent="0.2">
      <c r="A4831"/>
      <c r="B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  <c r="Q4831"/>
      <c r="R4831"/>
      <c r="S4831"/>
      <c r="T4831"/>
    </row>
    <row r="4832" spans="1:20" x14ac:dyDescent="0.2">
      <c r="A4832"/>
      <c r="B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  <c r="Q4832"/>
      <c r="R4832"/>
      <c r="S4832"/>
      <c r="T4832"/>
    </row>
    <row r="4833" spans="1:20" x14ac:dyDescent="0.2">
      <c r="A4833"/>
      <c r="B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  <c r="Q4833"/>
      <c r="R4833"/>
      <c r="S4833"/>
      <c r="T4833"/>
    </row>
    <row r="4834" spans="1:20" x14ac:dyDescent="0.2">
      <c r="A4834"/>
      <c r="B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  <c r="Q4834"/>
      <c r="R4834"/>
      <c r="S4834"/>
      <c r="T4834"/>
    </row>
    <row r="4835" spans="1:20" x14ac:dyDescent="0.2">
      <c r="A4835"/>
      <c r="B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  <c r="Q4835"/>
      <c r="R4835"/>
      <c r="S4835"/>
      <c r="T4835"/>
    </row>
    <row r="4836" spans="1:20" x14ac:dyDescent="0.2">
      <c r="A4836"/>
      <c r="B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  <c r="Q4836"/>
      <c r="R4836"/>
      <c r="S4836"/>
      <c r="T4836"/>
    </row>
    <row r="4837" spans="1:20" x14ac:dyDescent="0.2">
      <c r="A4837"/>
      <c r="B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  <c r="Q4837"/>
      <c r="R4837"/>
      <c r="S4837"/>
      <c r="T4837"/>
    </row>
    <row r="4838" spans="1:20" x14ac:dyDescent="0.2">
      <c r="A4838"/>
      <c r="B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  <c r="Q4838"/>
      <c r="R4838"/>
      <c r="S4838"/>
      <c r="T4838"/>
    </row>
    <row r="4839" spans="1:20" x14ac:dyDescent="0.2">
      <c r="A4839"/>
      <c r="B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  <c r="Q4839"/>
      <c r="R4839"/>
      <c r="S4839"/>
      <c r="T4839"/>
    </row>
    <row r="4840" spans="1:20" x14ac:dyDescent="0.2">
      <c r="A4840"/>
      <c r="B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  <c r="Q4840"/>
      <c r="R4840"/>
      <c r="S4840"/>
      <c r="T4840"/>
    </row>
    <row r="4841" spans="1:20" x14ac:dyDescent="0.2">
      <c r="A4841"/>
      <c r="B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  <c r="Q4841"/>
      <c r="R4841"/>
      <c r="S4841"/>
      <c r="T4841"/>
    </row>
    <row r="4842" spans="1:20" x14ac:dyDescent="0.2">
      <c r="A4842"/>
      <c r="B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  <c r="Q4842"/>
      <c r="R4842"/>
      <c r="S4842"/>
      <c r="T4842"/>
    </row>
    <row r="4843" spans="1:20" x14ac:dyDescent="0.2">
      <c r="A4843"/>
      <c r="B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  <c r="Q4843"/>
      <c r="R4843"/>
      <c r="S4843"/>
      <c r="T4843"/>
    </row>
    <row r="4844" spans="1:20" x14ac:dyDescent="0.2">
      <c r="A4844"/>
      <c r="B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  <c r="Q4844"/>
      <c r="R4844"/>
      <c r="S4844"/>
      <c r="T4844"/>
    </row>
    <row r="4845" spans="1:20" x14ac:dyDescent="0.2">
      <c r="A4845"/>
      <c r="B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  <c r="Q4845"/>
      <c r="R4845"/>
      <c r="S4845"/>
      <c r="T4845"/>
    </row>
    <row r="4846" spans="1:20" x14ac:dyDescent="0.2">
      <c r="A4846"/>
      <c r="B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  <c r="Q4846"/>
      <c r="R4846"/>
      <c r="S4846"/>
      <c r="T4846"/>
    </row>
    <row r="4847" spans="1:20" x14ac:dyDescent="0.2">
      <c r="A4847"/>
      <c r="B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  <c r="Q4847"/>
      <c r="R4847"/>
      <c r="S4847"/>
      <c r="T4847"/>
    </row>
    <row r="4848" spans="1:20" x14ac:dyDescent="0.2">
      <c r="A4848"/>
      <c r="B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  <c r="Q4848"/>
      <c r="R4848"/>
      <c r="S4848"/>
      <c r="T4848"/>
    </row>
    <row r="4849" spans="1:20" x14ac:dyDescent="0.2">
      <c r="A4849"/>
      <c r="B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  <c r="Q4849"/>
      <c r="R4849"/>
      <c r="S4849"/>
      <c r="T4849"/>
    </row>
    <row r="4850" spans="1:20" x14ac:dyDescent="0.2">
      <c r="A4850"/>
      <c r="B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  <c r="Q4850"/>
      <c r="R4850"/>
      <c r="S4850"/>
      <c r="T4850"/>
    </row>
    <row r="4851" spans="1:20" x14ac:dyDescent="0.2">
      <c r="A4851"/>
      <c r="B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  <c r="Q4851"/>
      <c r="R4851"/>
      <c r="S4851"/>
      <c r="T4851"/>
    </row>
    <row r="4852" spans="1:20" x14ac:dyDescent="0.2">
      <c r="A4852"/>
      <c r="B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  <c r="Q4852"/>
      <c r="R4852"/>
      <c r="S4852"/>
      <c r="T4852"/>
    </row>
    <row r="4853" spans="1:20" x14ac:dyDescent="0.2">
      <c r="A4853"/>
      <c r="B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  <c r="Q4853"/>
      <c r="R4853"/>
      <c r="S4853"/>
      <c r="T4853"/>
    </row>
    <row r="4854" spans="1:20" x14ac:dyDescent="0.2">
      <c r="A4854"/>
      <c r="B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  <c r="Q4854"/>
      <c r="R4854"/>
      <c r="S4854"/>
      <c r="T4854"/>
    </row>
    <row r="4855" spans="1:20" x14ac:dyDescent="0.2">
      <c r="A4855"/>
      <c r="B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  <c r="Q4855"/>
      <c r="R4855"/>
      <c r="S4855"/>
      <c r="T4855"/>
    </row>
    <row r="4856" spans="1:20" x14ac:dyDescent="0.2">
      <c r="A4856"/>
      <c r="B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  <c r="Q4856"/>
      <c r="R4856"/>
      <c r="S4856"/>
      <c r="T4856"/>
    </row>
    <row r="4857" spans="1:20" x14ac:dyDescent="0.2">
      <c r="A4857"/>
      <c r="B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  <c r="Q4857"/>
      <c r="R4857"/>
      <c r="S4857"/>
      <c r="T4857"/>
    </row>
    <row r="4858" spans="1:20" x14ac:dyDescent="0.2">
      <c r="A4858"/>
      <c r="B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  <c r="Q4858"/>
      <c r="R4858"/>
      <c r="S4858"/>
      <c r="T4858"/>
    </row>
    <row r="4859" spans="1:20" x14ac:dyDescent="0.2">
      <c r="A4859"/>
      <c r="B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  <c r="Q4859"/>
      <c r="R4859"/>
      <c r="S4859"/>
      <c r="T4859"/>
    </row>
    <row r="4860" spans="1:20" x14ac:dyDescent="0.2">
      <c r="A4860"/>
      <c r="B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  <c r="Q4860"/>
      <c r="R4860"/>
      <c r="S4860"/>
      <c r="T4860"/>
    </row>
    <row r="4861" spans="1:20" x14ac:dyDescent="0.2">
      <c r="A4861"/>
      <c r="B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  <c r="Q4861"/>
      <c r="R4861"/>
      <c r="S4861"/>
      <c r="T4861"/>
    </row>
    <row r="4862" spans="1:20" x14ac:dyDescent="0.2">
      <c r="A4862"/>
      <c r="B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  <c r="Q4862"/>
      <c r="R4862"/>
      <c r="S4862"/>
      <c r="T4862"/>
    </row>
    <row r="4863" spans="1:20" x14ac:dyDescent="0.2">
      <c r="A4863"/>
      <c r="B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  <c r="Q4863"/>
      <c r="R4863"/>
      <c r="S4863"/>
      <c r="T4863"/>
    </row>
    <row r="4864" spans="1:20" x14ac:dyDescent="0.2">
      <c r="A4864"/>
      <c r="B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  <c r="Q4864"/>
      <c r="R4864"/>
      <c r="S4864"/>
      <c r="T4864"/>
    </row>
    <row r="4865" spans="1:20" x14ac:dyDescent="0.2">
      <c r="A4865"/>
      <c r="B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  <c r="Q4865"/>
      <c r="R4865"/>
      <c r="S4865"/>
      <c r="T4865"/>
    </row>
    <row r="4866" spans="1:20" x14ac:dyDescent="0.2">
      <c r="A4866"/>
      <c r="B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  <c r="Q4866"/>
      <c r="R4866"/>
      <c r="S4866"/>
      <c r="T4866"/>
    </row>
    <row r="4867" spans="1:20" x14ac:dyDescent="0.2">
      <c r="A4867"/>
      <c r="B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  <c r="Q4867"/>
      <c r="R4867"/>
      <c r="S4867"/>
      <c r="T4867"/>
    </row>
    <row r="4868" spans="1:20" x14ac:dyDescent="0.2">
      <c r="A4868"/>
      <c r="B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  <c r="Q4868"/>
      <c r="R4868"/>
      <c r="S4868"/>
      <c r="T4868"/>
    </row>
    <row r="4869" spans="1:20" x14ac:dyDescent="0.2">
      <c r="A4869"/>
      <c r="B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  <c r="Q4869"/>
      <c r="R4869"/>
      <c r="S4869"/>
      <c r="T4869"/>
    </row>
    <row r="4870" spans="1:20" x14ac:dyDescent="0.2">
      <c r="A4870"/>
      <c r="B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  <c r="Q4870"/>
      <c r="R4870"/>
      <c r="S4870"/>
      <c r="T4870"/>
    </row>
    <row r="4871" spans="1:20" x14ac:dyDescent="0.2">
      <c r="A4871"/>
      <c r="B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  <c r="Q4871"/>
      <c r="R4871"/>
      <c r="S4871"/>
      <c r="T4871"/>
    </row>
    <row r="4872" spans="1:20" x14ac:dyDescent="0.2">
      <c r="A4872"/>
      <c r="B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  <c r="Q4872"/>
      <c r="R4872"/>
      <c r="S4872"/>
      <c r="T4872"/>
    </row>
    <row r="4873" spans="1:20" x14ac:dyDescent="0.2">
      <c r="A4873"/>
      <c r="B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  <c r="Q4873"/>
      <c r="R4873"/>
      <c r="S4873"/>
      <c r="T4873"/>
    </row>
    <row r="4874" spans="1:20" x14ac:dyDescent="0.2">
      <c r="A4874"/>
      <c r="B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  <c r="Q4874"/>
      <c r="R4874"/>
      <c r="S4874"/>
      <c r="T4874"/>
    </row>
    <row r="4875" spans="1:20" x14ac:dyDescent="0.2">
      <c r="A4875"/>
      <c r="B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  <c r="Q4875"/>
      <c r="R4875"/>
      <c r="S4875"/>
      <c r="T4875"/>
    </row>
    <row r="4876" spans="1:20" x14ac:dyDescent="0.2">
      <c r="A4876"/>
      <c r="B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  <c r="Q4876"/>
      <c r="R4876"/>
      <c r="S4876"/>
      <c r="T4876"/>
    </row>
    <row r="4877" spans="1:20" x14ac:dyDescent="0.2">
      <c r="A4877"/>
      <c r="B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  <c r="Q4877"/>
      <c r="R4877"/>
      <c r="S4877"/>
      <c r="T4877"/>
    </row>
    <row r="4878" spans="1:20" x14ac:dyDescent="0.2">
      <c r="A4878"/>
      <c r="B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  <c r="Q4878"/>
      <c r="R4878"/>
      <c r="S4878"/>
      <c r="T4878"/>
    </row>
    <row r="4879" spans="1:20" x14ac:dyDescent="0.2">
      <c r="A4879"/>
      <c r="B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  <c r="Q4879"/>
      <c r="R4879"/>
      <c r="S4879"/>
      <c r="T4879"/>
    </row>
    <row r="4880" spans="1:20" x14ac:dyDescent="0.2">
      <c r="A4880"/>
      <c r="B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  <c r="Q4880"/>
      <c r="R4880"/>
      <c r="S4880"/>
      <c r="T4880"/>
    </row>
    <row r="4881" spans="1:20" x14ac:dyDescent="0.2">
      <c r="A4881"/>
      <c r="B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  <c r="Q4881"/>
      <c r="R4881"/>
      <c r="S4881"/>
      <c r="T4881"/>
    </row>
    <row r="4882" spans="1:20" x14ac:dyDescent="0.2">
      <c r="A4882"/>
      <c r="B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  <c r="Q4882"/>
      <c r="R4882"/>
      <c r="S4882"/>
      <c r="T4882"/>
    </row>
    <row r="4883" spans="1:20" x14ac:dyDescent="0.2">
      <c r="A4883"/>
      <c r="B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  <c r="Q4883"/>
      <c r="R4883"/>
      <c r="S4883"/>
      <c r="T4883"/>
    </row>
    <row r="4884" spans="1:20" x14ac:dyDescent="0.2">
      <c r="A4884"/>
      <c r="B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  <c r="Q4884"/>
      <c r="R4884"/>
      <c r="S4884"/>
      <c r="T4884"/>
    </row>
    <row r="4885" spans="1:20" x14ac:dyDescent="0.2">
      <c r="A4885"/>
      <c r="B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  <c r="Q4885"/>
      <c r="R4885"/>
      <c r="S4885"/>
      <c r="T4885"/>
    </row>
    <row r="4886" spans="1:20" x14ac:dyDescent="0.2">
      <c r="A4886"/>
      <c r="B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  <c r="Q4886"/>
      <c r="R4886"/>
      <c r="S4886"/>
      <c r="T4886"/>
    </row>
    <row r="4887" spans="1:20" x14ac:dyDescent="0.2">
      <c r="A4887"/>
      <c r="B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  <c r="Q4887"/>
      <c r="R4887"/>
      <c r="S4887"/>
      <c r="T4887"/>
    </row>
    <row r="4888" spans="1:20" x14ac:dyDescent="0.2">
      <c r="A4888"/>
      <c r="B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  <c r="Q4888"/>
      <c r="R4888"/>
      <c r="S4888"/>
      <c r="T4888"/>
    </row>
    <row r="4889" spans="1:20" x14ac:dyDescent="0.2">
      <c r="A4889"/>
      <c r="B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  <c r="Q4889"/>
      <c r="R4889"/>
      <c r="S4889"/>
      <c r="T4889"/>
    </row>
    <row r="4890" spans="1:20" x14ac:dyDescent="0.2">
      <c r="A4890"/>
      <c r="B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  <c r="Q4890"/>
      <c r="R4890"/>
      <c r="S4890"/>
      <c r="T4890"/>
    </row>
    <row r="4891" spans="1:20" x14ac:dyDescent="0.2">
      <c r="A4891"/>
      <c r="B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  <c r="Q4891"/>
      <c r="R4891"/>
      <c r="S4891"/>
      <c r="T4891"/>
    </row>
    <row r="4892" spans="1:20" x14ac:dyDescent="0.2">
      <c r="A4892"/>
      <c r="B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  <c r="Q4892"/>
      <c r="R4892"/>
      <c r="S4892"/>
      <c r="T4892"/>
    </row>
    <row r="4893" spans="1:20" x14ac:dyDescent="0.2">
      <c r="A4893"/>
      <c r="B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  <c r="Q4893"/>
      <c r="R4893"/>
      <c r="S4893"/>
      <c r="T4893"/>
    </row>
    <row r="4894" spans="1:20" x14ac:dyDescent="0.2">
      <c r="A4894"/>
      <c r="B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  <c r="Q4894"/>
      <c r="R4894"/>
      <c r="S4894"/>
      <c r="T4894"/>
    </row>
    <row r="4895" spans="1:20" x14ac:dyDescent="0.2">
      <c r="A4895"/>
      <c r="B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  <c r="Q4895"/>
      <c r="R4895"/>
      <c r="S4895"/>
      <c r="T4895"/>
    </row>
    <row r="4896" spans="1:20" x14ac:dyDescent="0.2">
      <c r="A4896"/>
      <c r="B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  <c r="Q4896"/>
      <c r="R4896"/>
      <c r="S4896"/>
      <c r="T4896"/>
    </row>
    <row r="4897" spans="1:20" x14ac:dyDescent="0.2">
      <c r="A4897"/>
      <c r="B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  <c r="Q4897"/>
      <c r="R4897"/>
      <c r="S4897"/>
      <c r="T4897"/>
    </row>
    <row r="4898" spans="1:20" x14ac:dyDescent="0.2">
      <c r="A4898"/>
      <c r="B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  <c r="Q4898"/>
      <c r="R4898"/>
      <c r="S4898"/>
      <c r="T4898"/>
    </row>
    <row r="4899" spans="1:20" x14ac:dyDescent="0.2">
      <c r="A4899"/>
      <c r="B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  <c r="Q4899"/>
      <c r="R4899"/>
      <c r="S4899"/>
      <c r="T4899"/>
    </row>
    <row r="4900" spans="1:20" x14ac:dyDescent="0.2">
      <c r="A4900"/>
      <c r="B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  <c r="Q4900"/>
      <c r="R4900"/>
      <c r="S4900"/>
      <c r="T4900"/>
    </row>
    <row r="4901" spans="1:20" x14ac:dyDescent="0.2">
      <c r="A4901"/>
      <c r="B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  <c r="Q4901"/>
      <c r="R4901"/>
      <c r="S4901"/>
      <c r="T4901"/>
    </row>
    <row r="4902" spans="1:20" x14ac:dyDescent="0.2">
      <c r="A4902"/>
      <c r="B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  <c r="Q4902"/>
      <c r="R4902"/>
      <c r="S4902"/>
      <c r="T4902"/>
    </row>
    <row r="4903" spans="1:20" x14ac:dyDescent="0.2">
      <c r="A4903"/>
      <c r="B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  <c r="Q4903"/>
      <c r="R4903"/>
      <c r="S4903"/>
      <c r="T4903"/>
    </row>
    <row r="4904" spans="1:20" x14ac:dyDescent="0.2">
      <c r="A4904"/>
      <c r="B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  <c r="Q4904"/>
      <c r="R4904"/>
      <c r="S4904"/>
      <c r="T4904"/>
    </row>
    <row r="4905" spans="1:20" x14ac:dyDescent="0.2">
      <c r="A4905"/>
      <c r="B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  <c r="Q4905"/>
      <c r="R4905"/>
      <c r="S4905"/>
      <c r="T4905"/>
    </row>
    <row r="4906" spans="1:20" x14ac:dyDescent="0.2">
      <c r="A4906"/>
      <c r="B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  <c r="Q4906"/>
      <c r="R4906"/>
      <c r="S4906"/>
      <c r="T4906"/>
    </row>
    <row r="4907" spans="1:20" x14ac:dyDescent="0.2">
      <c r="A4907"/>
      <c r="B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  <c r="Q4907"/>
      <c r="R4907"/>
      <c r="S4907"/>
      <c r="T4907"/>
    </row>
    <row r="4908" spans="1:20" x14ac:dyDescent="0.2">
      <c r="A4908"/>
      <c r="B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  <c r="Q4908"/>
      <c r="R4908"/>
      <c r="S4908"/>
      <c r="T4908"/>
    </row>
    <row r="4909" spans="1:20" x14ac:dyDescent="0.2">
      <c r="A4909"/>
      <c r="B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  <c r="P4909"/>
      <c r="Q4909"/>
      <c r="R4909"/>
      <c r="S4909"/>
      <c r="T4909"/>
    </row>
    <row r="4910" spans="1:20" x14ac:dyDescent="0.2">
      <c r="A4910"/>
      <c r="B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  <c r="P4910"/>
      <c r="Q4910"/>
      <c r="R4910"/>
      <c r="S4910"/>
      <c r="T4910"/>
    </row>
    <row r="4911" spans="1:20" x14ac:dyDescent="0.2">
      <c r="A4911"/>
      <c r="B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  <c r="P4911"/>
      <c r="Q4911"/>
      <c r="R4911"/>
      <c r="S4911"/>
      <c r="T4911"/>
    </row>
    <row r="4912" spans="1:20" x14ac:dyDescent="0.2">
      <c r="A4912"/>
      <c r="B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  <c r="P4912"/>
      <c r="Q4912"/>
      <c r="R4912"/>
      <c r="S4912"/>
      <c r="T4912"/>
    </row>
    <row r="4913" spans="1:20" x14ac:dyDescent="0.2">
      <c r="A4913"/>
      <c r="B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  <c r="P4913"/>
      <c r="Q4913"/>
      <c r="R4913"/>
      <c r="S4913"/>
      <c r="T4913"/>
    </row>
    <row r="4914" spans="1:20" x14ac:dyDescent="0.2">
      <c r="A4914"/>
      <c r="B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  <c r="P4914"/>
      <c r="Q4914"/>
      <c r="R4914"/>
      <c r="S4914"/>
      <c r="T4914"/>
    </row>
    <row r="4915" spans="1:20" x14ac:dyDescent="0.2">
      <c r="A4915"/>
      <c r="B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  <c r="P4915"/>
      <c r="Q4915"/>
      <c r="R4915"/>
      <c r="S4915"/>
      <c r="T4915"/>
    </row>
    <row r="4916" spans="1:20" x14ac:dyDescent="0.2">
      <c r="A4916"/>
      <c r="B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  <c r="P4916"/>
      <c r="Q4916"/>
      <c r="R4916"/>
      <c r="S4916"/>
      <c r="T4916"/>
    </row>
    <row r="4917" spans="1:20" x14ac:dyDescent="0.2">
      <c r="A4917"/>
      <c r="B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  <c r="P4917"/>
      <c r="Q4917"/>
      <c r="R4917"/>
      <c r="S4917"/>
      <c r="T4917"/>
    </row>
    <row r="4918" spans="1:20" x14ac:dyDescent="0.2">
      <c r="A4918"/>
      <c r="B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  <c r="P4918"/>
      <c r="Q4918"/>
      <c r="R4918"/>
      <c r="S4918"/>
      <c r="T4918"/>
    </row>
    <row r="4919" spans="1:20" x14ac:dyDescent="0.2">
      <c r="A4919"/>
      <c r="B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  <c r="P4919"/>
      <c r="Q4919"/>
      <c r="R4919"/>
      <c r="S4919"/>
      <c r="T4919"/>
    </row>
    <row r="4920" spans="1:20" x14ac:dyDescent="0.2">
      <c r="A4920"/>
      <c r="B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  <c r="P4920"/>
      <c r="Q4920"/>
      <c r="R4920"/>
      <c r="S4920"/>
      <c r="T4920"/>
    </row>
    <row r="4921" spans="1:20" x14ac:dyDescent="0.2">
      <c r="A4921"/>
      <c r="B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  <c r="P4921"/>
      <c r="Q4921"/>
      <c r="R4921"/>
      <c r="S4921"/>
      <c r="T4921"/>
    </row>
    <row r="4922" spans="1:20" x14ac:dyDescent="0.2">
      <c r="A4922"/>
      <c r="B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  <c r="P4922"/>
      <c r="Q4922"/>
      <c r="R4922"/>
      <c r="S4922"/>
      <c r="T4922"/>
    </row>
    <row r="4923" spans="1:20" x14ac:dyDescent="0.2">
      <c r="A4923"/>
      <c r="B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  <c r="P4923"/>
      <c r="Q4923"/>
      <c r="R4923"/>
      <c r="S4923"/>
      <c r="T4923"/>
    </row>
    <row r="4924" spans="1:20" x14ac:dyDescent="0.2">
      <c r="A4924"/>
      <c r="B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  <c r="P4924"/>
      <c r="Q4924"/>
      <c r="R4924"/>
      <c r="S4924"/>
      <c r="T4924"/>
    </row>
    <row r="4925" spans="1:20" x14ac:dyDescent="0.2">
      <c r="A4925"/>
      <c r="B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  <c r="P4925"/>
      <c r="Q4925"/>
      <c r="R4925"/>
      <c r="S4925"/>
      <c r="T4925"/>
    </row>
    <row r="4926" spans="1:20" x14ac:dyDescent="0.2">
      <c r="A4926"/>
      <c r="B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  <c r="P4926"/>
      <c r="Q4926"/>
      <c r="R4926"/>
      <c r="S4926"/>
      <c r="T4926"/>
    </row>
    <row r="4927" spans="1:20" x14ac:dyDescent="0.2">
      <c r="A4927"/>
      <c r="B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  <c r="P4927"/>
      <c r="Q4927"/>
      <c r="R4927"/>
      <c r="S4927"/>
      <c r="T4927"/>
    </row>
    <row r="4928" spans="1:20" x14ac:dyDescent="0.2">
      <c r="A4928"/>
      <c r="B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  <c r="P4928"/>
      <c r="Q4928"/>
      <c r="R4928"/>
      <c r="S4928"/>
      <c r="T4928"/>
    </row>
    <row r="4929" spans="1:20" x14ac:dyDescent="0.2">
      <c r="A4929"/>
      <c r="B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  <c r="P4929"/>
      <c r="Q4929"/>
      <c r="R4929"/>
      <c r="S4929"/>
      <c r="T4929"/>
    </row>
    <row r="4930" spans="1:20" x14ac:dyDescent="0.2">
      <c r="A4930"/>
      <c r="B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  <c r="P4930"/>
      <c r="Q4930"/>
      <c r="R4930"/>
      <c r="S4930"/>
      <c r="T4930"/>
    </row>
    <row r="4931" spans="1:20" x14ac:dyDescent="0.2">
      <c r="A4931"/>
      <c r="B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  <c r="P4931"/>
      <c r="Q4931"/>
      <c r="R4931"/>
      <c r="S4931"/>
      <c r="T4931"/>
    </row>
    <row r="4932" spans="1:20" x14ac:dyDescent="0.2">
      <c r="A4932"/>
      <c r="B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  <c r="P4932"/>
      <c r="Q4932"/>
      <c r="R4932"/>
      <c r="S4932"/>
      <c r="T4932"/>
    </row>
    <row r="4933" spans="1:20" x14ac:dyDescent="0.2">
      <c r="A4933"/>
      <c r="B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  <c r="P4933"/>
      <c r="Q4933"/>
      <c r="R4933"/>
      <c r="S4933"/>
      <c r="T4933"/>
    </row>
    <row r="4934" spans="1:20" x14ac:dyDescent="0.2">
      <c r="A4934"/>
      <c r="B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  <c r="P4934"/>
      <c r="Q4934"/>
      <c r="R4934"/>
      <c r="S4934"/>
      <c r="T4934"/>
    </row>
    <row r="4935" spans="1:20" x14ac:dyDescent="0.2">
      <c r="A4935"/>
      <c r="B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  <c r="P4935"/>
      <c r="Q4935"/>
      <c r="R4935"/>
      <c r="S4935"/>
      <c r="T4935"/>
    </row>
    <row r="4936" spans="1:20" x14ac:dyDescent="0.2">
      <c r="A4936"/>
      <c r="B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  <c r="P4936"/>
      <c r="Q4936"/>
      <c r="R4936"/>
      <c r="S4936"/>
      <c r="T4936"/>
    </row>
    <row r="4937" spans="1:20" x14ac:dyDescent="0.2">
      <c r="A4937"/>
      <c r="B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  <c r="P4937"/>
      <c r="Q4937"/>
      <c r="R4937"/>
      <c r="S4937"/>
      <c r="T4937"/>
    </row>
    <row r="4938" spans="1:20" x14ac:dyDescent="0.2">
      <c r="A4938"/>
      <c r="B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  <c r="P4938"/>
      <c r="Q4938"/>
      <c r="R4938"/>
      <c r="S4938"/>
      <c r="T4938"/>
    </row>
    <row r="4939" spans="1:20" x14ac:dyDescent="0.2">
      <c r="A4939"/>
      <c r="B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  <c r="P4939"/>
      <c r="Q4939"/>
      <c r="R4939"/>
      <c r="S4939"/>
      <c r="T4939"/>
    </row>
    <row r="4940" spans="1:20" x14ac:dyDescent="0.2">
      <c r="A4940"/>
      <c r="B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  <c r="P4940"/>
      <c r="Q4940"/>
      <c r="R4940"/>
      <c r="S4940"/>
      <c r="T4940"/>
    </row>
    <row r="4941" spans="1:20" x14ac:dyDescent="0.2">
      <c r="A4941"/>
      <c r="B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  <c r="P4941"/>
      <c r="Q4941"/>
      <c r="R4941"/>
      <c r="S4941"/>
      <c r="T4941"/>
    </row>
    <row r="4942" spans="1:20" x14ac:dyDescent="0.2">
      <c r="A4942"/>
      <c r="B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  <c r="P4942"/>
      <c r="Q4942"/>
      <c r="R4942"/>
      <c r="S4942"/>
      <c r="T4942"/>
    </row>
    <row r="4943" spans="1:20" x14ac:dyDescent="0.2">
      <c r="A4943"/>
      <c r="B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  <c r="P4943"/>
      <c r="Q4943"/>
      <c r="R4943"/>
      <c r="S4943"/>
      <c r="T4943"/>
    </row>
    <row r="4944" spans="1:20" x14ac:dyDescent="0.2">
      <c r="A4944"/>
      <c r="B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  <c r="P4944"/>
      <c r="Q4944"/>
      <c r="R4944"/>
      <c r="S4944"/>
      <c r="T4944"/>
    </row>
    <row r="4945" spans="1:20" x14ac:dyDescent="0.2">
      <c r="A4945"/>
      <c r="B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  <c r="P4945"/>
      <c r="Q4945"/>
      <c r="R4945"/>
      <c r="S4945"/>
      <c r="T4945"/>
    </row>
    <row r="4946" spans="1:20" x14ac:dyDescent="0.2">
      <c r="A4946"/>
      <c r="B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  <c r="P4946"/>
      <c r="Q4946"/>
      <c r="R4946"/>
      <c r="S4946"/>
      <c r="T4946"/>
    </row>
    <row r="4947" spans="1:20" x14ac:dyDescent="0.2">
      <c r="A4947"/>
      <c r="B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  <c r="P4947"/>
      <c r="Q4947"/>
      <c r="R4947"/>
      <c r="S4947"/>
      <c r="T4947"/>
    </row>
    <row r="4948" spans="1:20" x14ac:dyDescent="0.2">
      <c r="A4948"/>
      <c r="B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  <c r="P4948"/>
      <c r="Q4948"/>
      <c r="R4948"/>
      <c r="S4948"/>
      <c r="T4948"/>
    </row>
    <row r="4949" spans="1:20" x14ac:dyDescent="0.2">
      <c r="A4949"/>
      <c r="B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  <c r="P4949"/>
      <c r="Q4949"/>
      <c r="R4949"/>
      <c r="S4949"/>
      <c r="T4949"/>
    </row>
    <row r="4950" spans="1:20" x14ac:dyDescent="0.2">
      <c r="A4950"/>
      <c r="B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  <c r="P4950"/>
      <c r="Q4950"/>
      <c r="R4950"/>
      <c r="S4950"/>
      <c r="T4950"/>
    </row>
    <row r="4951" spans="1:20" x14ac:dyDescent="0.2">
      <c r="A4951"/>
      <c r="B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  <c r="P4951"/>
      <c r="Q4951"/>
      <c r="R4951"/>
      <c r="S4951"/>
      <c r="T4951"/>
    </row>
    <row r="4952" spans="1:20" x14ac:dyDescent="0.2">
      <c r="A4952"/>
      <c r="B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  <c r="P4952"/>
      <c r="Q4952"/>
      <c r="R4952"/>
      <c r="S4952"/>
      <c r="T4952"/>
    </row>
    <row r="4953" spans="1:20" x14ac:dyDescent="0.2">
      <c r="A4953"/>
      <c r="B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  <c r="P4953"/>
      <c r="Q4953"/>
      <c r="R4953"/>
      <c r="S4953"/>
      <c r="T4953"/>
    </row>
    <row r="4954" spans="1:20" x14ac:dyDescent="0.2">
      <c r="A4954"/>
      <c r="B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  <c r="P4954"/>
      <c r="Q4954"/>
      <c r="R4954"/>
      <c r="S4954"/>
      <c r="T4954"/>
    </row>
    <row r="4955" spans="1:20" x14ac:dyDescent="0.2">
      <c r="A4955"/>
      <c r="B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  <c r="P4955"/>
      <c r="Q4955"/>
      <c r="R4955"/>
      <c r="S4955"/>
      <c r="T4955"/>
    </row>
    <row r="4956" spans="1:20" x14ac:dyDescent="0.2">
      <c r="A4956"/>
      <c r="B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  <c r="P4956"/>
      <c r="Q4956"/>
      <c r="R4956"/>
      <c r="S4956"/>
      <c r="T4956"/>
    </row>
    <row r="4957" spans="1:20" x14ac:dyDescent="0.2">
      <c r="A4957"/>
      <c r="B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  <c r="P4957"/>
      <c r="Q4957"/>
      <c r="R4957"/>
      <c r="S4957"/>
      <c r="T4957"/>
    </row>
    <row r="4958" spans="1:20" x14ac:dyDescent="0.2">
      <c r="A4958"/>
      <c r="B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  <c r="P4958"/>
      <c r="Q4958"/>
      <c r="R4958"/>
      <c r="S4958"/>
      <c r="T4958"/>
    </row>
    <row r="4959" spans="1:20" x14ac:dyDescent="0.2">
      <c r="A4959"/>
      <c r="B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  <c r="P4959"/>
      <c r="Q4959"/>
      <c r="R4959"/>
      <c r="S4959"/>
      <c r="T4959"/>
    </row>
    <row r="4960" spans="1:20" x14ac:dyDescent="0.2">
      <c r="A4960"/>
      <c r="B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  <c r="P4960"/>
      <c r="Q4960"/>
      <c r="R4960"/>
      <c r="S4960"/>
      <c r="T4960"/>
    </row>
    <row r="4961" spans="1:20" x14ac:dyDescent="0.2">
      <c r="A4961"/>
      <c r="B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  <c r="P4961"/>
      <c r="Q4961"/>
      <c r="R4961"/>
      <c r="S4961"/>
      <c r="T4961"/>
    </row>
    <row r="4962" spans="1:20" x14ac:dyDescent="0.2">
      <c r="A4962"/>
      <c r="B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  <c r="P4962"/>
      <c r="Q4962"/>
      <c r="R4962"/>
      <c r="S4962"/>
      <c r="T4962"/>
    </row>
    <row r="4963" spans="1:20" x14ac:dyDescent="0.2">
      <c r="A4963"/>
      <c r="B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  <c r="P4963"/>
      <c r="Q4963"/>
      <c r="R4963"/>
      <c r="S4963"/>
      <c r="T4963"/>
    </row>
    <row r="4964" spans="1:20" x14ac:dyDescent="0.2">
      <c r="A4964"/>
      <c r="B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  <c r="P4964"/>
      <c r="Q4964"/>
      <c r="R4964"/>
      <c r="S4964"/>
      <c r="T4964"/>
    </row>
    <row r="4965" spans="1:20" x14ac:dyDescent="0.2">
      <c r="A4965"/>
      <c r="B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  <c r="P4965"/>
      <c r="Q4965"/>
      <c r="R4965"/>
      <c r="S4965"/>
      <c r="T4965"/>
    </row>
    <row r="4966" spans="1:20" x14ac:dyDescent="0.2">
      <c r="A4966"/>
      <c r="B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  <c r="P4966"/>
      <c r="Q4966"/>
      <c r="R4966"/>
      <c r="S4966"/>
      <c r="T4966"/>
    </row>
    <row r="4967" spans="1:20" x14ac:dyDescent="0.2">
      <c r="A4967"/>
      <c r="B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  <c r="P4967"/>
      <c r="Q4967"/>
      <c r="R4967"/>
      <c r="S4967"/>
      <c r="T4967"/>
    </row>
    <row r="4968" spans="1:20" x14ac:dyDescent="0.2">
      <c r="A4968"/>
      <c r="B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  <c r="P4968"/>
      <c r="Q4968"/>
      <c r="R4968"/>
      <c r="S4968"/>
      <c r="T4968"/>
    </row>
    <row r="4969" spans="1:20" x14ac:dyDescent="0.2">
      <c r="A4969"/>
      <c r="B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  <c r="P4969"/>
      <c r="Q4969"/>
      <c r="R4969"/>
      <c r="S4969"/>
      <c r="T4969"/>
    </row>
    <row r="4970" spans="1:20" x14ac:dyDescent="0.2">
      <c r="A4970"/>
      <c r="B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  <c r="P4970"/>
      <c r="Q4970"/>
      <c r="R4970"/>
      <c r="S4970"/>
      <c r="T4970"/>
    </row>
    <row r="4971" spans="1:20" x14ac:dyDescent="0.2">
      <c r="A4971"/>
      <c r="B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  <c r="P4971"/>
      <c r="Q4971"/>
      <c r="R4971"/>
      <c r="S4971"/>
      <c r="T4971"/>
    </row>
    <row r="4972" spans="1:20" x14ac:dyDescent="0.2">
      <c r="A4972"/>
      <c r="B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  <c r="P4972"/>
      <c r="Q4972"/>
      <c r="R4972"/>
      <c r="S4972"/>
      <c r="T4972"/>
    </row>
    <row r="4973" spans="1:20" x14ac:dyDescent="0.2">
      <c r="A4973"/>
      <c r="B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  <c r="P4973"/>
      <c r="Q4973"/>
      <c r="R4973"/>
      <c r="S4973"/>
      <c r="T4973"/>
    </row>
    <row r="4974" spans="1:20" x14ac:dyDescent="0.2">
      <c r="A4974"/>
      <c r="B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  <c r="P4974"/>
      <c r="Q4974"/>
      <c r="R4974"/>
      <c r="S4974"/>
      <c r="T4974"/>
    </row>
    <row r="4975" spans="1:20" x14ac:dyDescent="0.2">
      <c r="A4975"/>
      <c r="B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  <c r="P4975"/>
      <c r="Q4975"/>
      <c r="R4975"/>
      <c r="S4975"/>
      <c r="T4975"/>
    </row>
    <row r="4976" spans="1:20" x14ac:dyDescent="0.2">
      <c r="A4976"/>
      <c r="B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  <c r="P4976"/>
      <c r="Q4976"/>
      <c r="R4976"/>
      <c r="S4976"/>
      <c r="T4976"/>
    </row>
    <row r="4977" spans="1:20" x14ac:dyDescent="0.2">
      <c r="A4977"/>
      <c r="B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  <c r="P4977"/>
      <c r="Q4977"/>
      <c r="R4977"/>
      <c r="S4977"/>
      <c r="T4977"/>
    </row>
    <row r="4978" spans="1:20" x14ac:dyDescent="0.2">
      <c r="A4978"/>
      <c r="B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  <c r="P4978"/>
      <c r="Q4978"/>
      <c r="R4978"/>
      <c r="S4978"/>
      <c r="T4978"/>
    </row>
    <row r="4979" spans="1:20" x14ac:dyDescent="0.2">
      <c r="A4979"/>
      <c r="B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  <c r="P4979"/>
      <c r="Q4979"/>
      <c r="R4979"/>
      <c r="S4979"/>
      <c r="T4979"/>
    </row>
    <row r="4980" spans="1:20" x14ac:dyDescent="0.2">
      <c r="A4980"/>
      <c r="B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  <c r="P4980"/>
      <c r="Q4980"/>
      <c r="R4980"/>
      <c r="S4980"/>
      <c r="T4980"/>
    </row>
    <row r="4981" spans="1:20" x14ac:dyDescent="0.2">
      <c r="A4981"/>
      <c r="B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  <c r="P4981"/>
      <c r="Q4981"/>
      <c r="R4981"/>
      <c r="S4981"/>
      <c r="T4981"/>
    </row>
    <row r="4982" spans="1:20" x14ac:dyDescent="0.2">
      <c r="A4982"/>
      <c r="B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  <c r="P4982"/>
      <c r="Q4982"/>
      <c r="R4982"/>
      <c r="S4982"/>
      <c r="T4982"/>
    </row>
    <row r="4983" spans="1:20" x14ac:dyDescent="0.2">
      <c r="A4983"/>
      <c r="B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  <c r="P4983"/>
      <c r="Q4983"/>
      <c r="R4983"/>
      <c r="S4983"/>
      <c r="T4983"/>
    </row>
    <row r="4984" spans="1:20" x14ac:dyDescent="0.2">
      <c r="A4984"/>
      <c r="B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  <c r="P4984"/>
      <c r="Q4984"/>
      <c r="R4984"/>
      <c r="S4984"/>
      <c r="T4984"/>
    </row>
    <row r="4985" spans="1:20" x14ac:dyDescent="0.2">
      <c r="A4985"/>
      <c r="B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  <c r="P4985"/>
      <c r="Q4985"/>
      <c r="R4985"/>
      <c r="S4985"/>
      <c r="T4985"/>
    </row>
    <row r="4986" spans="1:20" x14ac:dyDescent="0.2">
      <c r="A4986"/>
      <c r="B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  <c r="P4986"/>
      <c r="Q4986"/>
      <c r="R4986"/>
      <c r="S4986"/>
      <c r="T4986"/>
    </row>
    <row r="4987" spans="1:20" x14ac:dyDescent="0.2">
      <c r="A4987"/>
      <c r="B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  <c r="P4987"/>
      <c r="Q4987"/>
      <c r="R4987"/>
      <c r="S4987"/>
      <c r="T4987"/>
    </row>
    <row r="4988" spans="1:20" x14ac:dyDescent="0.2">
      <c r="A4988"/>
      <c r="B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  <c r="P4988"/>
      <c r="Q4988"/>
      <c r="R4988"/>
      <c r="S4988"/>
      <c r="T4988"/>
    </row>
    <row r="4989" spans="1:20" x14ac:dyDescent="0.2">
      <c r="A4989"/>
      <c r="B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  <c r="P4989"/>
      <c r="Q4989"/>
      <c r="R4989"/>
      <c r="S4989"/>
      <c r="T4989"/>
    </row>
    <row r="4990" spans="1:20" x14ac:dyDescent="0.2">
      <c r="A4990"/>
      <c r="B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  <c r="P4990"/>
      <c r="Q4990"/>
      <c r="R4990"/>
      <c r="S4990"/>
      <c r="T4990"/>
    </row>
    <row r="4991" spans="1:20" x14ac:dyDescent="0.2">
      <c r="A4991"/>
      <c r="B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  <c r="P4991"/>
      <c r="Q4991"/>
      <c r="R4991"/>
      <c r="S4991"/>
      <c r="T4991"/>
    </row>
    <row r="4992" spans="1:20" x14ac:dyDescent="0.2">
      <c r="A4992"/>
      <c r="B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  <c r="P4992"/>
      <c r="Q4992"/>
      <c r="R4992"/>
      <c r="S4992"/>
      <c r="T4992"/>
    </row>
    <row r="4993" spans="1:20" x14ac:dyDescent="0.2">
      <c r="A4993"/>
      <c r="B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  <c r="P4993"/>
      <c r="Q4993"/>
      <c r="R4993"/>
      <c r="S4993"/>
      <c r="T4993"/>
    </row>
    <row r="4994" spans="1:20" x14ac:dyDescent="0.2">
      <c r="A4994"/>
      <c r="B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  <c r="P4994"/>
      <c r="Q4994"/>
      <c r="R4994"/>
      <c r="S4994"/>
      <c r="T4994"/>
    </row>
    <row r="4995" spans="1:20" x14ac:dyDescent="0.2">
      <c r="A4995"/>
      <c r="B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  <c r="P4995"/>
      <c r="Q4995"/>
      <c r="R4995"/>
      <c r="S4995"/>
      <c r="T4995"/>
    </row>
    <row r="4996" spans="1:20" x14ac:dyDescent="0.2">
      <c r="A4996"/>
      <c r="B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  <c r="P4996"/>
      <c r="Q4996"/>
      <c r="R4996"/>
      <c r="S4996"/>
      <c r="T4996"/>
    </row>
    <row r="4997" spans="1:20" x14ac:dyDescent="0.2">
      <c r="A4997"/>
      <c r="B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  <c r="P4997"/>
      <c r="Q4997"/>
      <c r="R4997"/>
      <c r="S4997"/>
      <c r="T4997"/>
    </row>
    <row r="4998" spans="1:20" x14ac:dyDescent="0.2">
      <c r="A4998"/>
      <c r="B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  <c r="P4998"/>
      <c r="Q4998"/>
      <c r="R4998"/>
      <c r="S4998"/>
      <c r="T4998"/>
    </row>
    <row r="4999" spans="1:20" x14ac:dyDescent="0.2">
      <c r="A4999"/>
      <c r="B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  <c r="P4999"/>
      <c r="Q4999"/>
      <c r="R4999"/>
      <c r="S4999"/>
      <c r="T4999"/>
    </row>
    <row r="5000" spans="1:20" x14ac:dyDescent="0.2">
      <c r="A5000"/>
      <c r="B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  <c r="P5000"/>
      <c r="Q5000"/>
      <c r="R5000"/>
      <c r="S5000"/>
      <c r="T5000"/>
    </row>
  </sheetData>
  <sheetProtection selectLockedCells="1"/>
  <mergeCells count="45">
    <mergeCell ref="B27:E27"/>
    <mergeCell ref="B34:E34"/>
    <mergeCell ref="B33:E33"/>
    <mergeCell ref="B32:E32"/>
    <mergeCell ref="B31:E31"/>
    <mergeCell ref="B30:E30"/>
    <mergeCell ref="B29:E29"/>
    <mergeCell ref="B28:E28"/>
    <mergeCell ref="B35:E35"/>
    <mergeCell ref="B36:E36"/>
    <mergeCell ref="B37:E37"/>
    <mergeCell ref="F48:J48"/>
    <mergeCell ref="F43:J43"/>
    <mergeCell ref="H40:I40"/>
    <mergeCell ref="F46:J46"/>
    <mergeCell ref="F47:J47"/>
    <mergeCell ref="D43:E43"/>
    <mergeCell ref="H42:I42"/>
    <mergeCell ref="B40:G42"/>
    <mergeCell ref="B38:E38"/>
    <mergeCell ref="B39:E39"/>
    <mergeCell ref="B45:C45"/>
    <mergeCell ref="B26:E26"/>
    <mergeCell ref="B25:E25"/>
    <mergeCell ref="B24:E24"/>
    <mergeCell ref="B23:E23"/>
    <mergeCell ref="B16:E16"/>
    <mergeCell ref="B17:E17"/>
    <mergeCell ref="B18:E18"/>
    <mergeCell ref="B19:E19"/>
    <mergeCell ref="B20:E20"/>
    <mergeCell ref="B21:E21"/>
    <mergeCell ref="B22:E22"/>
    <mergeCell ref="B15:E15"/>
    <mergeCell ref="F13:G13"/>
    <mergeCell ref="F3:G3"/>
    <mergeCell ref="G4:J4"/>
    <mergeCell ref="G8:H8"/>
    <mergeCell ref="F10:G10"/>
    <mergeCell ref="G5:J6"/>
    <mergeCell ref="H10:I10"/>
    <mergeCell ref="H11:I11"/>
    <mergeCell ref="I13:J13"/>
    <mergeCell ref="H3:I3"/>
    <mergeCell ref="C11:D11"/>
  </mergeCells>
  <pageMargins left="3.937007874015748E-2" right="0.19685039370078741" top="0.47244094488188981" bottom="0.39370078740157483" header="0.39370078740157483" footer="0"/>
  <pageSetup scale="84" orientation="portrait" horizontalDpi="300" verticalDpi="300" r:id="rId1"/>
  <drawing r:id="rId2"/>
  <legacyDrawing r:id="rId3"/>
  <picture r:id="rId4"/>
  <controls>
    <mc:AlternateContent xmlns:mc="http://schemas.openxmlformats.org/markup-compatibility/2006">
      <mc:Choice Requires="x14">
        <control shapeId="2079" r:id="rId5" name="Toggle1">
          <controlPr defaultSize="0" print="0" autoLine="0" r:id="rId6">
            <anchor>
              <from>
                <xdr:col>11</xdr:col>
                <xdr:colOff>28575</xdr:colOff>
                <xdr:row>3</xdr:row>
                <xdr:rowOff>66675</xdr:rowOff>
              </from>
              <to>
                <xdr:col>12</xdr:col>
                <xdr:colOff>409575</xdr:colOff>
                <xdr:row>4</xdr:row>
                <xdr:rowOff>180975</xdr:rowOff>
              </to>
            </anchor>
          </controlPr>
        </control>
      </mc:Choice>
      <mc:Fallback>
        <control shapeId="2079" r:id="rId5" name="Toggle1"/>
      </mc:Fallback>
    </mc:AlternateContent>
    <mc:AlternateContent xmlns:mc="http://schemas.openxmlformats.org/markup-compatibility/2006">
      <mc:Choice Requires="x14">
        <control shapeId="2078" r:id="rId7" name="Excel_PDF">
          <controlPr defaultSize="0" print="0" autoLine="0" r:id="rId8">
            <anchor>
              <from>
                <xdr:col>11</xdr:col>
                <xdr:colOff>28575</xdr:colOff>
                <xdr:row>2</xdr:row>
                <xdr:rowOff>9525</xdr:rowOff>
              </from>
              <to>
                <xdr:col>12</xdr:col>
                <xdr:colOff>409575</xdr:colOff>
                <xdr:row>3</xdr:row>
                <xdr:rowOff>66675</xdr:rowOff>
              </to>
            </anchor>
          </controlPr>
        </control>
      </mc:Choice>
      <mc:Fallback>
        <control shapeId="2078" r:id="rId7" name="Excel_PDF"/>
      </mc:Fallback>
    </mc:AlternateContent>
    <mc:AlternateContent xmlns:mc="http://schemas.openxmlformats.org/markup-compatibility/2006">
      <mc:Choice Requires="x14">
        <control shapeId="2049" r:id="rId9" name="Option Button 1">
          <controlPr defaultSize="0" autoFill="0" autoLine="0" autoPict="0">
            <anchor>
              <from>
                <xdr:col>3</xdr:col>
                <xdr:colOff>152400</xdr:colOff>
                <xdr:row>43</xdr:row>
                <xdr:rowOff>19050</xdr:rowOff>
              </from>
              <to>
                <xdr:col>3</xdr:col>
                <xdr:colOff>762000</xdr:colOff>
                <xdr:row>45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0" r:id="rId10" name="Option Button 2">
          <controlPr defaultSize="0" autoFill="0" autoLine="0" autoPict="0">
            <anchor>
              <from>
                <xdr:col>9</xdr:col>
                <xdr:colOff>219075</xdr:colOff>
                <xdr:row>43</xdr:row>
                <xdr:rowOff>19050</xdr:rowOff>
              </from>
              <to>
                <xdr:col>9</xdr:col>
                <xdr:colOff>828675</xdr:colOff>
                <xdr:row>45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2" r:id="rId11" name="Option Button 4">
          <controlPr defaultSize="0" autoFill="0" autoLine="0" autoPict="0">
            <anchor>
              <from>
                <xdr:col>6</xdr:col>
                <xdr:colOff>1076325</xdr:colOff>
                <xdr:row>43</xdr:row>
                <xdr:rowOff>19050</xdr:rowOff>
              </from>
              <to>
                <xdr:col>8</xdr:col>
                <xdr:colOff>333375</xdr:colOff>
                <xdr:row>45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76" r:id="rId12" name="Spinner 28">
          <controlPr defaultSize="0" print="0" autoPict="0">
            <anchor>
              <from>
                <xdr:col>9</xdr:col>
                <xdr:colOff>66675</xdr:colOff>
                <xdr:row>1</xdr:row>
                <xdr:rowOff>19050</xdr:rowOff>
              </from>
              <to>
                <xdr:col>9</xdr:col>
                <xdr:colOff>209550</xdr:colOff>
                <xdr:row>2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74" r:id="rId13" name="Spinner 26">
          <controlPr defaultSize="0" print="0" autoPict="0">
            <anchor>
              <from>
                <xdr:col>9</xdr:col>
                <xdr:colOff>476250</xdr:colOff>
                <xdr:row>1</xdr:row>
                <xdr:rowOff>19050</xdr:rowOff>
              </from>
              <to>
                <xdr:col>9</xdr:col>
                <xdr:colOff>619125</xdr:colOff>
                <xdr:row>2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88" r:id="rId14" name="Spinner 40">
          <controlPr defaultSize="0" print="0" autoPict="0" altText="">
            <anchor>
              <from>
                <xdr:col>9</xdr:col>
                <xdr:colOff>847725</xdr:colOff>
                <xdr:row>1</xdr:row>
                <xdr:rowOff>9525</xdr:rowOff>
              </from>
              <to>
                <xdr:col>9</xdr:col>
                <xdr:colOff>990600</xdr:colOff>
                <xdr:row>2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94" r:id="rId15" name="Button 46">
          <controlPr defaultSize="0" print="0" autoFill="0" autoPict="0" macro="[0]!Calcula">
            <anchor moveWithCells="1" sizeWithCells="1">
              <from>
                <xdr:col>11</xdr:col>
                <xdr:colOff>19050</xdr:colOff>
                <xdr:row>5</xdr:row>
                <xdr:rowOff>28575</xdr:rowOff>
              </from>
              <to>
                <xdr:col>12</xdr:col>
                <xdr:colOff>409575</xdr:colOff>
                <xdr:row>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1" r:id="rId16" name="Option Button 3">
          <controlPr defaultSize="0" autoFill="0" autoLine="0" autoPict="0">
            <anchor>
              <from>
                <xdr:col>4</xdr:col>
                <xdr:colOff>38100</xdr:colOff>
                <xdr:row>43</xdr:row>
                <xdr:rowOff>19050</xdr:rowOff>
              </from>
              <to>
                <xdr:col>6</xdr:col>
                <xdr:colOff>47625</xdr:colOff>
                <xdr:row>45</xdr:row>
                <xdr:rowOff>28575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Cotización</vt:lpstr>
      <vt:lpstr>Cotización!Área_de_impresión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Presupuesta</dc:title>
  <dc:creator>By Jot@</dc:creator>
  <dc:description>Plantilla para confeccionar un presupuesto comercial.</dc:description>
  <cp:lastModifiedBy>By Jot@</cp:lastModifiedBy>
  <cp:lastPrinted>2020-08-13T22:02:01Z</cp:lastPrinted>
  <dcterms:created xsi:type="dcterms:W3CDTF">2007-07-14T22:25:02Z</dcterms:created>
  <dcterms:modified xsi:type="dcterms:W3CDTF">2021-02-27T23:34:21Z</dcterms:modified>
</cp:coreProperties>
</file>