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yza\Documents\FARMACIA\"/>
    </mc:Choice>
  </mc:AlternateContent>
  <bookViews>
    <workbookView xWindow="0" yWindow="0" windowWidth="20490" windowHeight="7530" activeTab="1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B4" i="2"/>
  <c r="D4" i="2" s="1"/>
  <c r="E4" i="2" s="1"/>
  <c r="B5" i="2"/>
  <c r="D5" i="2" s="1"/>
  <c r="E5" i="2" s="1"/>
  <c r="B6" i="2"/>
  <c r="D6" i="2" s="1"/>
  <c r="E6" i="2" s="1"/>
  <c r="B7" i="2"/>
  <c r="D7" i="2" s="1"/>
  <c r="E7" i="2" s="1"/>
  <c r="B8" i="2"/>
  <c r="D8" i="2" s="1"/>
  <c r="E8" i="2" s="1"/>
  <c r="B9" i="2"/>
  <c r="D9" i="2" s="1"/>
  <c r="E9" i="2" s="1"/>
  <c r="B10" i="2"/>
  <c r="D10" i="2" s="1"/>
  <c r="E10" i="2" s="1"/>
  <c r="B11" i="2"/>
  <c r="D11" i="2" s="1"/>
  <c r="E11" i="2" s="1"/>
  <c r="B12" i="2"/>
  <c r="D12" i="2" s="1"/>
  <c r="E12" i="2" s="1"/>
  <c r="B13" i="2"/>
  <c r="D13" i="2" s="1"/>
  <c r="E13" i="2" s="1"/>
  <c r="B4" i="3" l="1"/>
  <c r="E4" i="3" s="1"/>
  <c r="B3" i="3"/>
  <c r="E3" i="3" s="1"/>
  <c r="B2" i="3"/>
  <c r="E2" i="3" s="1"/>
  <c r="C3" i="2"/>
  <c r="B3" i="2"/>
  <c r="D3" i="2" s="1"/>
  <c r="E3" i="2" s="1"/>
  <c r="C2" i="2"/>
  <c r="B2" i="2"/>
  <c r="D2" i="2" s="1"/>
  <c r="E2" i="2" s="1"/>
  <c r="D2" i="3" l="1"/>
  <c r="D3" i="3"/>
  <c r="D4" i="3"/>
  <c r="C2" i="3"/>
  <c r="C3" i="3"/>
  <c r="C4" i="3"/>
</calcChain>
</file>

<file path=xl/sharedStrings.xml><?xml version="1.0" encoding="utf-8"?>
<sst xmlns="http://schemas.openxmlformats.org/spreadsheetml/2006/main" count="153" uniqueCount="78">
  <si>
    <t>Artículo</t>
  </si>
  <si>
    <t>Código barras</t>
  </si>
  <si>
    <t>Descripción</t>
  </si>
  <si>
    <t>Fecha estado</t>
  </si>
  <si>
    <t>Compra</t>
  </si>
  <si>
    <t>Descuento</t>
  </si>
  <si>
    <t>Coste medio inicial</t>
  </si>
  <si>
    <t>Proveedor</t>
  </si>
  <si>
    <t>0000000000000</t>
  </si>
  <si>
    <t>7501033956669</t>
  </si>
  <si>
    <t>PEDIALYTE 30 MANZANA</t>
  </si>
  <si>
    <t>010002</t>
  </si>
  <si>
    <t>010004</t>
  </si>
  <si>
    <t>0000000000001</t>
  </si>
  <si>
    <t>7702418004610</t>
  </si>
  <si>
    <t>CEBION GOTAS 30ml</t>
  </si>
  <si>
    <t>0000000000002</t>
  </si>
  <si>
    <t>3534510009422</t>
  </si>
  <si>
    <t>REDOXON DOBLE ACCION 1g EFERVESCENTES</t>
  </si>
  <si>
    <t>010020</t>
  </si>
  <si>
    <t>0000000000003</t>
  </si>
  <si>
    <t>7896226502977</t>
  </si>
  <si>
    <t>REDOXON VITAMINA C - GOTAS</t>
  </si>
  <si>
    <t>010003</t>
  </si>
  <si>
    <t>010005</t>
  </si>
  <si>
    <t>010007</t>
  </si>
  <si>
    <t>0000000000004</t>
  </si>
  <si>
    <t>7862102710460</t>
  </si>
  <si>
    <t>FORTIC-HEM GOTAS</t>
  </si>
  <si>
    <t>0000000000005</t>
  </si>
  <si>
    <t>7861155100587</t>
  </si>
  <si>
    <t>BIOFER GOTAS</t>
  </si>
  <si>
    <t>010018</t>
  </si>
  <si>
    <t>0000000000006</t>
  </si>
  <si>
    <t>7861021605000</t>
  </si>
  <si>
    <t>GAMALATE B6 GRAGEAS</t>
  </si>
  <si>
    <t>0000000000007</t>
  </si>
  <si>
    <t>7861097201816</t>
  </si>
  <si>
    <t>FINALIN NIÑOS</t>
  </si>
  <si>
    <t>010013</t>
  </si>
  <si>
    <t>0000000000008</t>
  </si>
  <si>
    <t>7861097200475</t>
  </si>
  <si>
    <t>FINALIN FORTE</t>
  </si>
  <si>
    <t>0000000000009</t>
  </si>
  <si>
    <t>7862109780015</t>
  </si>
  <si>
    <t>NERVINETAS</t>
  </si>
  <si>
    <t>010006</t>
  </si>
  <si>
    <t>0000000000010</t>
  </si>
  <si>
    <t>4104480464096</t>
  </si>
  <si>
    <t>ISLA MINT</t>
  </si>
  <si>
    <t>010009</t>
  </si>
  <si>
    <t>0000000000011</t>
  </si>
  <si>
    <t>7861132425191</t>
  </si>
  <si>
    <t>ORALSEPT x 50</t>
  </si>
  <si>
    <t>010010</t>
  </si>
  <si>
    <t>0000000000012</t>
  </si>
  <si>
    <t>4048846010759</t>
  </si>
  <si>
    <t>MUCOANGIN</t>
  </si>
  <si>
    <t>0000000000013</t>
  </si>
  <si>
    <t>7861155100761</t>
  </si>
  <si>
    <t>BIOFER 100</t>
  </si>
  <si>
    <t>010027</t>
  </si>
  <si>
    <t>0000000000014</t>
  </si>
  <si>
    <t>7861000278171</t>
  </si>
  <si>
    <t>CEFUROXIMA 500mg FN</t>
  </si>
  <si>
    <t>0000000000019</t>
  </si>
  <si>
    <t>7861073901327</t>
  </si>
  <si>
    <t>MESULID COMPRIMIDOS</t>
  </si>
  <si>
    <t>0000000000020</t>
  </si>
  <si>
    <t>7861073901211</t>
  </si>
  <si>
    <t>MESULID SOBRE</t>
  </si>
  <si>
    <t>CODIGO BARRAS</t>
  </si>
  <si>
    <t>DESCRIPCION</t>
  </si>
  <si>
    <t>PRECIO</t>
  </si>
  <si>
    <t xml:space="preserve">DISTRIBUIDOR </t>
  </si>
  <si>
    <t>CODIGO</t>
  </si>
  <si>
    <t>ARTICULO</t>
  </si>
  <si>
    <t>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</si>
</sst>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99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ION%20LISTA%20DE%20COMP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"/>
      <sheetName val="COSTE MEDIO"/>
      <sheetName val="P. PROVEEDOR"/>
      <sheetName val="PEDIDO"/>
      <sheetName val="STOCK"/>
      <sheetName val="Hoja2"/>
    </sheetNames>
    <sheetDataSet>
      <sheetData sheetId="0"/>
      <sheetData sheetId="1">
        <row r="1">
          <cell r="A1" t="str">
            <v>Artículo</v>
          </cell>
          <cell r="B1" t="str">
            <v>Código barras</v>
          </cell>
          <cell r="C1" t="str">
            <v>Descripción</v>
          </cell>
          <cell r="D1" t="str">
            <v>Fecha estado</v>
          </cell>
          <cell r="E1" t="str">
            <v>Compra</v>
          </cell>
          <cell r="F1" t="str">
            <v>Descuento</v>
          </cell>
          <cell r="G1" t="str">
            <v>Coste medio inicial</v>
          </cell>
          <cell r="H1" t="str">
            <v>Proveedor</v>
          </cell>
        </row>
        <row r="2">
          <cell r="A2" t="str">
            <v>0000000000000</v>
          </cell>
          <cell r="B2" t="str">
            <v>7501033956669</v>
          </cell>
          <cell r="C2" t="str">
            <v>PEDIALYTE 30 MANZANA</v>
          </cell>
          <cell r="D2">
            <v>43039</v>
          </cell>
          <cell r="E2">
            <v>1.91</v>
          </cell>
          <cell r="F2">
            <v>37.78</v>
          </cell>
          <cell r="G2">
            <v>2.36</v>
          </cell>
          <cell r="H2" t="str">
            <v>010002</v>
          </cell>
          <cell r="I2" t="str">
            <v xml:space="preserve">COMERCIAL PIÑA                                              </v>
          </cell>
        </row>
        <row r="3">
          <cell r="A3" t="str">
            <v>0000000000000</v>
          </cell>
          <cell r="B3" t="str">
            <v>7501033956669</v>
          </cell>
          <cell r="C3" t="str">
            <v>PEDIALYTE 30 MANZANA</v>
          </cell>
          <cell r="D3">
            <v>43039</v>
          </cell>
          <cell r="E3">
            <v>2.36</v>
          </cell>
          <cell r="F3">
            <v>23.12</v>
          </cell>
          <cell r="G3">
            <v>2.36</v>
          </cell>
          <cell r="H3" t="str">
            <v>010004</v>
          </cell>
          <cell r="I3" t="str">
            <v xml:space="preserve">DIPASO                                                      </v>
          </cell>
        </row>
        <row r="4">
          <cell r="A4" t="str">
            <v>0000000000001</v>
          </cell>
          <cell r="B4" t="str">
            <v>7702418004610</v>
          </cell>
          <cell r="C4" t="str">
            <v>CEBION GOTAS 30ml</v>
          </cell>
          <cell r="D4">
            <v>43496</v>
          </cell>
          <cell r="E4">
            <v>1.7</v>
          </cell>
          <cell r="F4">
            <v>40.97</v>
          </cell>
          <cell r="G4">
            <v>2.88</v>
          </cell>
          <cell r="H4" t="str">
            <v>010002</v>
          </cell>
          <cell r="I4" t="str">
            <v xml:space="preserve">COMERCIAL PIÑA                                              </v>
          </cell>
        </row>
        <row r="5">
          <cell r="A5" t="str">
            <v>0000000000002</v>
          </cell>
          <cell r="B5" t="str">
            <v>3534510009422</v>
          </cell>
          <cell r="C5" t="str">
            <v>REDOXON DOBLE ACCION 1g EFERVESCENTES</v>
          </cell>
          <cell r="D5">
            <v>43159</v>
          </cell>
          <cell r="E5">
            <v>2.65</v>
          </cell>
          <cell r="F5">
            <v>43.61</v>
          </cell>
          <cell r="G5">
            <v>4.7</v>
          </cell>
          <cell r="H5" t="str">
            <v>010002</v>
          </cell>
          <cell r="I5" t="str">
            <v xml:space="preserve">COMERCIAL PIÑA                                              </v>
          </cell>
        </row>
        <row r="6">
          <cell r="A6" t="str">
            <v>0000000000002</v>
          </cell>
          <cell r="B6" t="str">
            <v>3534510009422</v>
          </cell>
          <cell r="C6" t="str">
            <v>REDOXON DOBLE ACCION 1g EFERVESCENTES</v>
          </cell>
          <cell r="D6">
            <v>43159</v>
          </cell>
          <cell r="E6">
            <v>2.94</v>
          </cell>
          <cell r="F6">
            <v>37.44</v>
          </cell>
          <cell r="G6">
            <v>4.7</v>
          </cell>
          <cell r="H6" t="str">
            <v>010020</v>
          </cell>
          <cell r="I6" t="str">
            <v xml:space="preserve">DYM CARMEN MUÑOZ S.A.                                       </v>
          </cell>
        </row>
        <row r="7">
          <cell r="A7" t="str">
            <v>0000000000003</v>
          </cell>
          <cell r="B7" t="str">
            <v>7896226502977</v>
          </cell>
          <cell r="C7" t="str">
            <v>REDOXON VITAMINA C - GOTAS</v>
          </cell>
          <cell r="D7">
            <v>43008</v>
          </cell>
          <cell r="E7">
            <v>2.1</v>
          </cell>
          <cell r="F7">
            <v>29.65</v>
          </cell>
          <cell r="G7">
            <v>2</v>
          </cell>
          <cell r="H7" t="str">
            <v>010003</v>
          </cell>
          <cell r="I7" t="str">
            <v xml:space="preserve">DROMAYOR                                                    </v>
          </cell>
        </row>
        <row r="8">
          <cell r="A8" t="str">
            <v>0000000000003</v>
          </cell>
          <cell r="B8" t="str">
            <v>7896226502977</v>
          </cell>
          <cell r="C8" t="str">
            <v>REDOXON VITAMINA C - GOTAS</v>
          </cell>
          <cell r="D8">
            <v>43008</v>
          </cell>
          <cell r="E8">
            <v>2.2999999999999998</v>
          </cell>
          <cell r="F8">
            <v>23.07</v>
          </cell>
          <cell r="G8">
            <v>2</v>
          </cell>
          <cell r="H8" t="str">
            <v>010005</v>
          </cell>
          <cell r="I8" t="str">
            <v xml:space="preserve">FABY MORAN                                                  </v>
          </cell>
        </row>
        <row r="9">
          <cell r="A9" t="str">
            <v>0000000000003</v>
          </cell>
          <cell r="B9" t="str">
            <v>7896226502977</v>
          </cell>
          <cell r="C9" t="str">
            <v>REDOXON VITAMINA C - GOTAS</v>
          </cell>
          <cell r="D9">
            <v>43008</v>
          </cell>
          <cell r="E9">
            <v>2</v>
          </cell>
          <cell r="F9">
            <v>13.04</v>
          </cell>
          <cell r="G9">
            <v>2</v>
          </cell>
          <cell r="H9" t="str">
            <v>010007</v>
          </cell>
          <cell r="I9" t="str">
            <v xml:space="preserve">DINNA CRFARMACIA                                            </v>
          </cell>
        </row>
        <row r="10">
          <cell r="A10" t="str">
            <v>0000000000004</v>
          </cell>
          <cell r="B10" t="str">
            <v>7862102710460</v>
          </cell>
          <cell r="C10" t="str">
            <v>FORTIC-HEM GOTAS</v>
          </cell>
          <cell r="D10">
            <v>43312</v>
          </cell>
          <cell r="E10">
            <v>4.96</v>
          </cell>
          <cell r="F10">
            <v>23.69</v>
          </cell>
          <cell r="G10">
            <v>6.5</v>
          </cell>
          <cell r="H10" t="str">
            <v>010003</v>
          </cell>
          <cell r="I10" t="str">
            <v xml:space="preserve">DROMAYOR                                                    </v>
          </cell>
        </row>
        <row r="11">
          <cell r="A11" t="str">
            <v>0000000000004</v>
          </cell>
          <cell r="B11" t="str">
            <v>7862102710460</v>
          </cell>
          <cell r="C11" t="str">
            <v>FORTIC-HEM GOTAS</v>
          </cell>
          <cell r="D11">
            <v>43312</v>
          </cell>
          <cell r="E11">
            <v>4.2</v>
          </cell>
          <cell r="F11">
            <v>35.380000000000003</v>
          </cell>
          <cell r="G11">
            <v>6.5</v>
          </cell>
          <cell r="H11" t="str">
            <v>010007</v>
          </cell>
          <cell r="I11" t="str">
            <v xml:space="preserve">DINNA CRFARMACIA                                            </v>
          </cell>
        </row>
        <row r="12">
          <cell r="A12" t="str">
            <v>0000000000005</v>
          </cell>
          <cell r="B12" t="str">
            <v>7861155100587</v>
          </cell>
          <cell r="C12" t="str">
            <v>BIOFER GOTAS</v>
          </cell>
          <cell r="D12">
            <v>42886</v>
          </cell>
          <cell r="E12">
            <v>0</v>
          </cell>
          <cell r="F12">
            <v>0</v>
          </cell>
          <cell r="G12">
            <v>0</v>
          </cell>
          <cell r="H12" t="str">
            <v>010018</v>
          </cell>
          <cell r="I12" t="str">
            <v xml:space="preserve">BAHIA VARIOS                                                </v>
          </cell>
        </row>
        <row r="13">
          <cell r="A13" t="str">
            <v>0000000000006</v>
          </cell>
          <cell r="B13" t="str">
            <v>7861021605000</v>
          </cell>
          <cell r="C13" t="str">
            <v>GAMALATE B6 GRAGEAS</v>
          </cell>
          <cell r="D13">
            <v>43677</v>
          </cell>
          <cell r="E13">
            <v>6.56</v>
          </cell>
          <cell r="F13">
            <v>18.2</v>
          </cell>
          <cell r="G13">
            <v>8</v>
          </cell>
          <cell r="H13" t="str">
            <v>010002</v>
          </cell>
          <cell r="I13" t="str">
            <v xml:space="preserve">COMERCIAL PIÑA                                              </v>
          </cell>
        </row>
        <row r="14">
          <cell r="A14" t="str">
            <v>0000000000007</v>
          </cell>
          <cell r="B14" t="str">
            <v>7861097201816</v>
          </cell>
          <cell r="C14" t="str">
            <v>FINALIN NIÑOS</v>
          </cell>
          <cell r="D14">
            <v>43465</v>
          </cell>
          <cell r="E14">
            <v>2.12</v>
          </cell>
          <cell r="F14">
            <v>29.33</v>
          </cell>
          <cell r="G14">
            <v>7.0699999999999999E-2</v>
          </cell>
          <cell r="H14" t="str">
            <v>010013</v>
          </cell>
          <cell r="I14" t="str">
            <v xml:space="preserve">FARMASERVICIO                                               </v>
          </cell>
        </row>
        <row r="15">
          <cell r="A15" t="str">
            <v>0000000000008</v>
          </cell>
          <cell r="B15" t="str">
            <v>7861097200475</v>
          </cell>
          <cell r="C15" t="str">
            <v>FINALIN FORTE</v>
          </cell>
          <cell r="D15">
            <v>43738</v>
          </cell>
          <cell r="E15">
            <v>16.5</v>
          </cell>
          <cell r="F15">
            <v>34</v>
          </cell>
          <cell r="G15">
            <v>25</v>
          </cell>
          <cell r="H15" t="str">
            <v>010002</v>
          </cell>
          <cell r="I15" t="str">
            <v xml:space="preserve">COMERCIAL PIÑA                                              </v>
          </cell>
        </row>
        <row r="16">
          <cell r="A16" t="str">
            <v>0000000000008</v>
          </cell>
          <cell r="B16" t="str">
            <v>7861097200475</v>
          </cell>
          <cell r="C16" t="str">
            <v>FINALIN FORTE</v>
          </cell>
          <cell r="D16">
            <v>43738</v>
          </cell>
          <cell r="E16">
            <v>17</v>
          </cell>
          <cell r="F16">
            <v>35</v>
          </cell>
          <cell r="G16">
            <v>25</v>
          </cell>
          <cell r="H16" t="str">
            <v>010005</v>
          </cell>
          <cell r="I16" t="str">
            <v xml:space="preserve">FABY MORAN                                                  </v>
          </cell>
        </row>
        <row r="17">
          <cell r="A17" t="str">
            <v>0000000000008</v>
          </cell>
          <cell r="B17" t="str">
            <v>7861097200475</v>
          </cell>
          <cell r="C17" t="str">
            <v>FINALIN FORTE</v>
          </cell>
          <cell r="D17">
            <v>43738</v>
          </cell>
          <cell r="E17">
            <v>14.8</v>
          </cell>
          <cell r="F17">
            <v>40.799999999999997</v>
          </cell>
          <cell r="G17">
            <v>25</v>
          </cell>
          <cell r="H17" t="str">
            <v>010007</v>
          </cell>
          <cell r="I17" t="str">
            <v xml:space="preserve">DINNA CRFARMACIA                                            </v>
          </cell>
        </row>
        <row r="18">
          <cell r="A18" t="str">
            <v>0000000000009</v>
          </cell>
          <cell r="B18" t="str">
            <v>7862109780015</v>
          </cell>
          <cell r="C18" t="str">
            <v>NERVINETAS</v>
          </cell>
          <cell r="D18">
            <v>43465</v>
          </cell>
          <cell r="E18">
            <v>8</v>
          </cell>
          <cell r="F18">
            <v>37.979999999999997</v>
          </cell>
          <cell r="G18">
            <v>12.9</v>
          </cell>
          <cell r="H18" t="str">
            <v>010006</v>
          </cell>
          <cell r="I18" t="str">
            <v xml:space="preserve">HOLGUIN - BAHIA                                             </v>
          </cell>
        </row>
        <row r="19">
          <cell r="A19" t="str">
            <v>0000000000009</v>
          </cell>
          <cell r="B19" t="str">
            <v>7862109780015</v>
          </cell>
          <cell r="C19" t="str">
            <v>NERVINETAS</v>
          </cell>
          <cell r="D19">
            <v>43465</v>
          </cell>
          <cell r="E19">
            <v>8.25</v>
          </cell>
          <cell r="F19">
            <v>36.04</v>
          </cell>
          <cell r="G19">
            <v>12.9</v>
          </cell>
          <cell r="H19" t="str">
            <v>010007</v>
          </cell>
          <cell r="I19" t="str">
            <v xml:space="preserve">DINNA CRFARMACIA                                            </v>
          </cell>
        </row>
        <row r="20">
          <cell r="A20" t="str">
            <v>0000000000010</v>
          </cell>
          <cell r="B20" t="str">
            <v>4104480464096</v>
          </cell>
          <cell r="C20" t="str">
            <v>ISLA MINT</v>
          </cell>
          <cell r="D20">
            <v>43190</v>
          </cell>
          <cell r="E20">
            <v>8.25</v>
          </cell>
          <cell r="F20">
            <v>34</v>
          </cell>
          <cell r="G20">
            <v>12.5</v>
          </cell>
          <cell r="H20" t="str">
            <v>010002</v>
          </cell>
          <cell r="I20" t="str">
            <v xml:space="preserve">COMERCIAL PIÑA                                              </v>
          </cell>
        </row>
        <row r="21">
          <cell r="A21" t="str">
            <v>0000000000010</v>
          </cell>
          <cell r="B21" t="str">
            <v>4104480464096</v>
          </cell>
          <cell r="C21" t="str">
            <v>ISLA MINT</v>
          </cell>
          <cell r="D21">
            <v>43190</v>
          </cell>
          <cell r="E21">
            <v>8</v>
          </cell>
          <cell r="F21">
            <v>36</v>
          </cell>
          <cell r="G21">
            <v>12.5</v>
          </cell>
          <cell r="H21" t="str">
            <v>010007</v>
          </cell>
          <cell r="I21" t="str">
            <v xml:space="preserve">DINNA CRFARMACIA                                            </v>
          </cell>
        </row>
        <row r="22">
          <cell r="A22" t="str">
            <v>0000000000010</v>
          </cell>
          <cell r="B22" t="str">
            <v>4104480464096</v>
          </cell>
          <cell r="C22" t="str">
            <v>ISLA MINT</v>
          </cell>
          <cell r="D22">
            <v>43190</v>
          </cell>
          <cell r="E22">
            <v>7.7</v>
          </cell>
          <cell r="F22">
            <v>38.4</v>
          </cell>
          <cell r="G22">
            <v>12.5</v>
          </cell>
          <cell r="H22" t="str">
            <v>010009</v>
          </cell>
          <cell r="I22" t="str">
            <v xml:space="preserve">EL PUNTO VERDE DEL TREBOL                                   </v>
          </cell>
        </row>
        <row r="23">
          <cell r="A23" t="str">
            <v>0000000000011</v>
          </cell>
          <cell r="B23" t="str">
            <v>7861132425191</v>
          </cell>
          <cell r="C23" t="str">
            <v>ORALSEPT x 50</v>
          </cell>
          <cell r="D23">
            <v>43069</v>
          </cell>
          <cell r="E23">
            <v>4.5</v>
          </cell>
          <cell r="F23">
            <v>19.64</v>
          </cell>
          <cell r="G23">
            <v>6.3</v>
          </cell>
          <cell r="H23" t="str">
            <v>010006</v>
          </cell>
          <cell r="I23" t="str">
            <v xml:space="preserve">HOLGUIN - BAHIA                                             </v>
          </cell>
        </row>
        <row r="24">
          <cell r="A24" t="str">
            <v>0000000000011</v>
          </cell>
          <cell r="B24" t="str">
            <v>7861132425191</v>
          </cell>
          <cell r="C24" t="str">
            <v>ORALSEPT x 50</v>
          </cell>
          <cell r="D24">
            <v>43069</v>
          </cell>
          <cell r="E24">
            <v>4.75</v>
          </cell>
          <cell r="F24">
            <v>24.6</v>
          </cell>
          <cell r="G24">
            <v>6.3</v>
          </cell>
          <cell r="H24" t="str">
            <v>010010</v>
          </cell>
          <cell r="I24" t="str">
            <v xml:space="preserve">ELVIS MORAN                                                 </v>
          </cell>
        </row>
        <row r="25">
          <cell r="A25" t="str">
            <v>0000000000012</v>
          </cell>
          <cell r="B25" t="str">
            <v>4048846010759</v>
          </cell>
          <cell r="C25" t="str">
            <v>MUCOANGIN</v>
          </cell>
          <cell r="D25">
            <v>43343</v>
          </cell>
          <cell r="E25">
            <v>11.52</v>
          </cell>
          <cell r="F25">
            <v>40</v>
          </cell>
          <cell r="G25">
            <v>0</v>
          </cell>
          <cell r="H25" t="str">
            <v>010007</v>
          </cell>
          <cell r="I25" t="str">
            <v xml:space="preserve">DINNA CRFARMACIA                                            </v>
          </cell>
        </row>
        <row r="26">
          <cell r="A26" t="str">
            <v>0000000000013</v>
          </cell>
          <cell r="B26" t="str">
            <v>7861155100761</v>
          </cell>
          <cell r="C26" t="str">
            <v>BIOFER 100</v>
          </cell>
          <cell r="D26">
            <v>43281</v>
          </cell>
          <cell r="E26">
            <v>0</v>
          </cell>
          <cell r="F26">
            <v>0</v>
          </cell>
          <cell r="G26">
            <v>0</v>
          </cell>
          <cell r="H26" t="str">
            <v>010027</v>
          </cell>
          <cell r="I26" t="str">
            <v xml:space="preserve">VARIOS - FARMACIA                                           </v>
          </cell>
        </row>
        <row r="27">
          <cell r="A27" t="str">
            <v>0000000000014</v>
          </cell>
          <cell r="B27" t="str">
            <v>7861000278171</v>
          </cell>
          <cell r="C27" t="str">
            <v>CEFUROXIMA 500mg FN</v>
          </cell>
          <cell r="D27">
            <v>42855</v>
          </cell>
          <cell r="E27">
            <v>6.47</v>
          </cell>
          <cell r="F27">
            <v>48.24</v>
          </cell>
          <cell r="G27">
            <v>12.5</v>
          </cell>
          <cell r="H27" t="str">
            <v>010002</v>
          </cell>
          <cell r="I27" t="str">
            <v xml:space="preserve">COMERCIAL PIÑA                                              </v>
          </cell>
        </row>
        <row r="28">
          <cell r="A28" t="str">
            <v>0000000000019</v>
          </cell>
          <cell r="B28" t="str">
            <v>7861073901327</v>
          </cell>
          <cell r="C28" t="str">
            <v>MESULID COMPRIMIDOS</v>
          </cell>
          <cell r="D28">
            <v>43708</v>
          </cell>
          <cell r="E28">
            <v>9.4</v>
          </cell>
          <cell r="F28">
            <v>43.67</v>
          </cell>
          <cell r="G28">
            <v>16.690000000000001</v>
          </cell>
          <cell r="H28" t="str">
            <v>010002</v>
          </cell>
          <cell r="I28" t="str">
            <v xml:space="preserve">COMERCIAL PIÑA                                              </v>
          </cell>
        </row>
        <row r="29">
          <cell r="A29" t="str">
            <v>0000000000019</v>
          </cell>
          <cell r="B29" t="str">
            <v>7861073901327</v>
          </cell>
          <cell r="C29" t="str">
            <v>MESULID COMPRIMIDOS</v>
          </cell>
          <cell r="D29">
            <v>43708</v>
          </cell>
          <cell r="E29">
            <v>10.5</v>
          </cell>
          <cell r="F29">
            <v>37.08</v>
          </cell>
          <cell r="G29">
            <v>16.690000000000001</v>
          </cell>
          <cell r="H29" t="str">
            <v>010007</v>
          </cell>
          <cell r="I29" t="str">
            <v xml:space="preserve">DINNA CRFARMACIA                                            </v>
          </cell>
        </row>
        <row r="30">
          <cell r="A30" t="str">
            <v>0000000000020</v>
          </cell>
          <cell r="B30" t="str">
            <v>7861073901211</v>
          </cell>
          <cell r="C30" t="str">
            <v>MESULID SOBRE</v>
          </cell>
          <cell r="D30">
            <v>42855</v>
          </cell>
          <cell r="E30">
            <v>19</v>
          </cell>
          <cell r="F30">
            <v>22.44</v>
          </cell>
          <cell r="G30">
            <v>27</v>
          </cell>
          <cell r="H30" t="str">
            <v>010002</v>
          </cell>
          <cell r="I30" t="str">
            <v xml:space="preserve">COMERCIAL PIÑA                                              </v>
          </cell>
        </row>
        <row r="31">
          <cell r="A31" t="str">
            <v>0000000000020</v>
          </cell>
          <cell r="B31" t="str">
            <v>7861073901211</v>
          </cell>
          <cell r="C31" t="str">
            <v>MESULID SOBRE</v>
          </cell>
          <cell r="D31">
            <v>42855</v>
          </cell>
          <cell r="E31">
            <v>18</v>
          </cell>
          <cell r="F31">
            <v>33.33</v>
          </cell>
          <cell r="G31">
            <v>27</v>
          </cell>
          <cell r="H31" t="str">
            <v>010007</v>
          </cell>
          <cell r="I31" t="str">
            <v xml:space="preserve">DINNA CRFARMACIA                                            </v>
          </cell>
        </row>
        <row r="32">
          <cell r="A32" t="str">
            <v>0000000000020</v>
          </cell>
          <cell r="B32" t="str">
            <v>7861073901211</v>
          </cell>
          <cell r="C32" t="str">
            <v>MESULID SOBRE</v>
          </cell>
          <cell r="D32">
            <v>42855</v>
          </cell>
          <cell r="E32">
            <v>21.45</v>
          </cell>
          <cell r="F32">
            <v>20.55</v>
          </cell>
          <cell r="G32">
            <v>27</v>
          </cell>
          <cell r="H32" t="str">
            <v>010020</v>
          </cell>
          <cell r="I32" t="str">
            <v xml:space="preserve">DYM CARMEN MUÑOZ S.A.                                       </v>
          </cell>
        </row>
        <row r="33">
          <cell r="A33" t="str">
            <v>0000000000021</v>
          </cell>
          <cell r="B33" t="str">
            <v>7861100401080</v>
          </cell>
          <cell r="C33" t="str">
            <v>APRONAX</v>
          </cell>
          <cell r="D33">
            <v>43159</v>
          </cell>
          <cell r="E33">
            <v>5</v>
          </cell>
          <cell r="F33">
            <v>48.98</v>
          </cell>
          <cell r="G33">
            <v>9.8000000000000007</v>
          </cell>
          <cell r="H33" t="str">
            <v>010002</v>
          </cell>
          <cell r="I33" t="str">
            <v xml:space="preserve">COMERCIAL PIÑA                                              </v>
          </cell>
        </row>
        <row r="34">
          <cell r="A34" t="str">
            <v>0000000000022</v>
          </cell>
          <cell r="B34" t="str">
            <v>7861073900511</v>
          </cell>
          <cell r="C34" t="str">
            <v>FLANAX 550mg</v>
          </cell>
          <cell r="D34">
            <v>43159</v>
          </cell>
          <cell r="E34">
            <v>6.26</v>
          </cell>
          <cell r="F34">
            <v>26.69</v>
          </cell>
          <cell r="G34">
            <v>8.5399999999999991</v>
          </cell>
          <cell r="H34" t="str">
            <v>010002</v>
          </cell>
          <cell r="I34" t="str">
            <v xml:space="preserve">COMERCIAL PIÑA                                              </v>
          </cell>
        </row>
        <row r="35">
          <cell r="A35" t="str">
            <v>0000000000023</v>
          </cell>
          <cell r="B35" t="str">
            <v>7861073940050</v>
          </cell>
          <cell r="C35" t="str">
            <v>FEBRAX</v>
          </cell>
          <cell r="D35">
            <v>43039</v>
          </cell>
          <cell r="E35">
            <v>2.95</v>
          </cell>
          <cell r="F35">
            <v>26.25</v>
          </cell>
          <cell r="G35">
            <v>4</v>
          </cell>
          <cell r="H35" t="str">
            <v>010002</v>
          </cell>
          <cell r="I35" t="str">
            <v xml:space="preserve">COMERCIAL PIÑA                                              </v>
          </cell>
        </row>
        <row r="36">
          <cell r="A36" t="str">
            <v>0000000000023</v>
          </cell>
          <cell r="B36" t="str">
            <v>7861073940050</v>
          </cell>
          <cell r="C36" t="str">
            <v>FEBRAX</v>
          </cell>
          <cell r="D36">
            <v>43039</v>
          </cell>
          <cell r="E36">
            <v>3.5</v>
          </cell>
          <cell r="F36">
            <v>23.25</v>
          </cell>
          <cell r="G36">
            <v>4</v>
          </cell>
          <cell r="H36" t="str">
            <v>010007</v>
          </cell>
          <cell r="I36" t="str">
            <v xml:space="preserve">DINNA CRFARMACIA                                            </v>
          </cell>
        </row>
        <row r="37">
          <cell r="A37" t="str">
            <v>0000000000023</v>
          </cell>
          <cell r="B37" t="str">
            <v>7861073940050</v>
          </cell>
          <cell r="C37" t="str">
            <v>FEBRAX</v>
          </cell>
          <cell r="D37">
            <v>43039</v>
          </cell>
          <cell r="E37">
            <v>3</v>
          </cell>
          <cell r="F37">
            <v>24.88</v>
          </cell>
          <cell r="G37">
            <v>4</v>
          </cell>
          <cell r="H37" t="str">
            <v>010020</v>
          </cell>
          <cell r="I37" t="str">
            <v xml:space="preserve">DYM CARMEN MUÑOZ S.A.                                       </v>
          </cell>
        </row>
        <row r="38">
          <cell r="A38" t="str">
            <v>0000000000025</v>
          </cell>
          <cell r="B38" t="str">
            <v>7861073963370</v>
          </cell>
          <cell r="C38" t="str">
            <v>TRAMAL LONG 100mg</v>
          </cell>
          <cell r="D38">
            <v>43220</v>
          </cell>
          <cell r="E38">
            <v>3.6</v>
          </cell>
          <cell r="F38">
            <v>41.66</v>
          </cell>
          <cell r="G38">
            <v>6</v>
          </cell>
          <cell r="H38" t="str">
            <v>010006</v>
          </cell>
          <cell r="I38" t="str">
            <v xml:space="preserve">HOLGUIN - BAHIA                                             </v>
          </cell>
        </row>
        <row r="39">
          <cell r="A39" t="str">
            <v>0000000000027</v>
          </cell>
          <cell r="B39" t="str">
            <v>7702418000025</v>
          </cell>
          <cell r="C39" t="str">
            <v>ARTREN 100mg CAPSULAS</v>
          </cell>
          <cell r="D39">
            <v>43131</v>
          </cell>
          <cell r="E39">
            <v>3.22</v>
          </cell>
          <cell r="F39">
            <v>29.07</v>
          </cell>
          <cell r="G39">
            <v>4.54</v>
          </cell>
          <cell r="H39" t="str">
            <v>010002</v>
          </cell>
          <cell r="I39" t="str">
            <v xml:space="preserve">COMERCIAL PIÑA                                              </v>
          </cell>
        </row>
        <row r="40">
          <cell r="A40" t="str">
            <v>0000000000027</v>
          </cell>
          <cell r="B40" t="str">
            <v>7702418000025</v>
          </cell>
          <cell r="C40" t="str">
            <v>ARTREN 100mg CAPSULAS</v>
          </cell>
          <cell r="D40">
            <v>43131</v>
          </cell>
          <cell r="E40">
            <v>3.33</v>
          </cell>
          <cell r="F40">
            <v>26.65</v>
          </cell>
          <cell r="G40">
            <v>4.54</v>
          </cell>
          <cell r="H40" t="str">
            <v>010003</v>
          </cell>
          <cell r="I40" t="str">
            <v xml:space="preserve">DROMAYOR                                                    </v>
          </cell>
        </row>
        <row r="41">
          <cell r="A41" t="str">
            <v>0000000000027</v>
          </cell>
          <cell r="B41" t="str">
            <v>7702418000025</v>
          </cell>
          <cell r="C41" t="str">
            <v>ARTREN 100mg CAPSULAS</v>
          </cell>
          <cell r="D41">
            <v>43131</v>
          </cell>
          <cell r="E41">
            <v>3.5</v>
          </cell>
          <cell r="F41">
            <v>22.91</v>
          </cell>
          <cell r="G41">
            <v>4.54</v>
          </cell>
          <cell r="H41" t="str">
            <v>010007</v>
          </cell>
          <cell r="I41" t="str">
            <v xml:space="preserve">DINNA CRFARMACIA                                            </v>
          </cell>
        </row>
        <row r="42">
          <cell r="A42" t="str">
            <v>0000000000027</v>
          </cell>
          <cell r="B42" t="str">
            <v>7702418000025</v>
          </cell>
          <cell r="C42" t="str">
            <v>ARTREN 100mg CAPSULAS</v>
          </cell>
          <cell r="D42">
            <v>43131</v>
          </cell>
          <cell r="E42">
            <v>3.25</v>
          </cell>
          <cell r="F42">
            <v>28.44</v>
          </cell>
          <cell r="G42">
            <v>4.54</v>
          </cell>
          <cell r="H42" t="str">
            <v>010020</v>
          </cell>
          <cell r="I42" t="str">
            <v xml:space="preserve">DYM CARMEN MUÑOZ S.A.                                       </v>
          </cell>
        </row>
        <row r="43">
          <cell r="A43" t="str">
            <v>0000000000028</v>
          </cell>
          <cell r="B43" t="str">
            <v>7862104590183</v>
          </cell>
          <cell r="C43" t="str">
            <v>DICLOFENACO 50mg TABLETAS LABOVIDA</v>
          </cell>
          <cell r="D43">
            <v>43131</v>
          </cell>
          <cell r="E43">
            <v>2</v>
          </cell>
          <cell r="F43">
            <v>55.55</v>
          </cell>
          <cell r="G43">
            <v>4.5</v>
          </cell>
          <cell r="H43" t="str">
            <v>010005</v>
          </cell>
          <cell r="I43" t="str">
            <v xml:space="preserve">FABY MORAN                                                  </v>
          </cell>
        </row>
        <row r="44">
          <cell r="A44" t="str">
            <v>0000000000028</v>
          </cell>
          <cell r="B44" t="str">
            <v>7862104590183</v>
          </cell>
          <cell r="C44" t="str">
            <v>DICLOFENACO 50mg TABLETAS LABOVIDA</v>
          </cell>
          <cell r="D44">
            <v>43131</v>
          </cell>
          <cell r="E44">
            <v>1.8</v>
          </cell>
          <cell r="F44">
            <v>60</v>
          </cell>
          <cell r="G44">
            <v>4.5</v>
          </cell>
          <cell r="H44" t="str">
            <v>010028</v>
          </cell>
          <cell r="I44" t="e">
            <v>#N/A</v>
          </cell>
        </row>
        <row r="45">
          <cell r="A45" t="str">
            <v>0000000000029</v>
          </cell>
          <cell r="B45" t="str">
            <v>7861006112486</v>
          </cell>
          <cell r="C45" t="str">
            <v>VOLTAREN 50mg GRAGEAS</v>
          </cell>
          <cell r="D45">
            <v>43008</v>
          </cell>
          <cell r="E45">
            <v>8.32</v>
          </cell>
          <cell r="F45">
            <v>30.37</v>
          </cell>
          <cell r="G45">
            <v>0.16639999999999999</v>
          </cell>
          <cell r="H45" t="str">
            <v>010002</v>
          </cell>
          <cell r="I45" t="str">
            <v xml:space="preserve">COMERCIAL PIÑA                                              </v>
          </cell>
        </row>
        <row r="46">
          <cell r="A46" t="str">
            <v>0000000000032</v>
          </cell>
          <cell r="B46" t="str">
            <v>7702605160822</v>
          </cell>
          <cell r="C46" t="str">
            <v>DICLOFENACO 100 mg TABLETAS GENFAR</v>
          </cell>
          <cell r="D46">
            <v>42978</v>
          </cell>
          <cell r="E46">
            <v>1.17</v>
          </cell>
          <cell r="F46">
            <v>58.21</v>
          </cell>
          <cell r="G46">
            <v>2.8</v>
          </cell>
          <cell r="H46" t="str">
            <v>010002</v>
          </cell>
          <cell r="I46" t="str">
            <v xml:space="preserve">COMERCIAL PIÑA                                              </v>
          </cell>
        </row>
        <row r="47">
          <cell r="A47" t="str">
            <v>0000000000032</v>
          </cell>
          <cell r="B47" t="str">
            <v>7702605160822</v>
          </cell>
          <cell r="C47" t="str">
            <v>DICLOFENACO 100 mg TABLETAS GENFAR</v>
          </cell>
          <cell r="D47">
            <v>42978</v>
          </cell>
          <cell r="E47">
            <v>1.51</v>
          </cell>
          <cell r="F47">
            <v>46</v>
          </cell>
          <cell r="G47">
            <v>2.8</v>
          </cell>
          <cell r="H47" t="str">
            <v>010007</v>
          </cell>
          <cell r="I47" t="str">
            <v xml:space="preserve">DINNA CRFARMACIA                                            </v>
          </cell>
        </row>
        <row r="48">
          <cell r="A48" t="str">
            <v>0000000000033</v>
          </cell>
          <cell r="B48" t="str">
            <v>7703153008802</v>
          </cell>
          <cell r="C48" t="str">
            <v>UMBRAL CAPSULAS</v>
          </cell>
          <cell r="D48">
            <v>43131</v>
          </cell>
          <cell r="E48">
            <v>8.11</v>
          </cell>
          <cell r="F48">
            <v>28.6</v>
          </cell>
          <cell r="G48">
            <v>11.36</v>
          </cell>
          <cell r="H48" t="str">
            <v>010002</v>
          </cell>
          <cell r="I48" t="str">
            <v xml:space="preserve">COMERCIAL PIÑA                                              </v>
          </cell>
        </row>
        <row r="49">
          <cell r="A49" t="str">
            <v>0000000000033</v>
          </cell>
          <cell r="B49" t="str">
            <v>7703153008802</v>
          </cell>
          <cell r="C49" t="str">
            <v>UMBRAL CAPSULAS</v>
          </cell>
          <cell r="D49">
            <v>43131</v>
          </cell>
          <cell r="E49">
            <v>8</v>
          </cell>
          <cell r="F49">
            <v>29.57</v>
          </cell>
          <cell r="G49">
            <v>11.36</v>
          </cell>
          <cell r="H49" t="str">
            <v>010007</v>
          </cell>
          <cell r="I49" t="str">
            <v xml:space="preserve">DINNA CRFARMACIA                                            </v>
          </cell>
        </row>
        <row r="50">
          <cell r="A50" t="str">
            <v>0000000000034</v>
          </cell>
          <cell r="B50" t="str">
            <v>7790375252342</v>
          </cell>
          <cell r="C50" t="str">
            <v>BRONCOTOSIL CAPSULAS</v>
          </cell>
          <cell r="D50">
            <v>43197</v>
          </cell>
          <cell r="E50">
            <v>5.2</v>
          </cell>
          <cell r="F50">
            <v>30.66</v>
          </cell>
          <cell r="G50">
            <v>7.5</v>
          </cell>
          <cell r="H50" t="str">
            <v>010002</v>
          </cell>
          <cell r="I50" t="str">
            <v xml:space="preserve">COMERCIAL PIÑA                                              </v>
          </cell>
        </row>
        <row r="51">
          <cell r="A51" t="str">
            <v>0000000000034</v>
          </cell>
          <cell r="B51" t="str">
            <v>7790375252342</v>
          </cell>
          <cell r="C51" t="str">
            <v>BRONCOTOSIL CAPSULAS</v>
          </cell>
          <cell r="D51">
            <v>43197</v>
          </cell>
          <cell r="E51">
            <v>6</v>
          </cell>
          <cell r="F51">
            <v>20</v>
          </cell>
          <cell r="G51">
            <v>7.5</v>
          </cell>
          <cell r="H51" t="str">
            <v>010007</v>
          </cell>
          <cell r="I51" t="str">
            <v xml:space="preserve">DINNA CRFARMACIA                                            </v>
          </cell>
        </row>
        <row r="52">
          <cell r="A52" t="str">
            <v>0000000000035</v>
          </cell>
          <cell r="B52" t="str">
            <v>7800060110496</v>
          </cell>
          <cell r="C52" t="str">
            <v>TRIO - VAL DIA Y NOCHE</v>
          </cell>
          <cell r="D52">
            <v>43373</v>
          </cell>
          <cell r="E52">
            <v>4.22</v>
          </cell>
          <cell r="F52">
            <v>28.96</v>
          </cell>
          <cell r="G52">
            <v>5.94</v>
          </cell>
          <cell r="H52" t="str">
            <v>010002</v>
          </cell>
          <cell r="I52" t="str">
            <v xml:space="preserve">COMERCIAL PIÑA                                              </v>
          </cell>
        </row>
        <row r="53">
          <cell r="A53" t="str">
            <v>0000000000036</v>
          </cell>
          <cell r="B53" t="str">
            <v>7861073900184</v>
          </cell>
          <cell r="C53" t="str">
            <v>CODIPRONT - EX</v>
          </cell>
          <cell r="D53">
            <v>43131</v>
          </cell>
          <cell r="E53">
            <v>3.74</v>
          </cell>
          <cell r="F53">
            <v>23.67</v>
          </cell>
          <cell r="G53">
            <v>0.374</v>
          </cell>
          <cell r="H53" t="str">
            <v>010002</v>
          </cell>
          <cell r="I53" t="str">
            <v xml:space="preserve">COMERCIAL PIÑA                                              </v>
          </cell>
        </row>
        <row r="54">
          <cell r="A54" t="str">
            <v>0000000000036</v>
          </cell>
          <cell r="B54" t="str">
            <v>7861073900184</v>
          </cell>
          <cell r="C54" t="str">
            <v>CODIPRONT - EX</v>
          </cell>
          <cell r="D54">
            <v>43131</v>
          </cell>
          <cell r="E54">
            <v>4</v>
          </cell>
          <cell r="F54">
            <v>18.36</v>
          </cell>
          <cell r="G54">
            <v>0.374</v>
          </cell>
          <cell r="H54" t="str">
            <v>010007</v>
          </cell>
          <cell r="I54" t="str">
            <v xml:space="preserve">DINNA CRFARMACIA                                            </v>
          </cell>
        </row>
        <row r="55">
          <cell r="A55" t="str">
            <v>0000000000037</v>
          </cell>
          <cell r="B55" t="str">
            <v>7800060015661</v>
          </cell>
          <cell r="C55" t="str">
            <v>TRIO - VAL</v>
          </cell>
          <cell r="D55">
            <v>43346</v>
          </cell>
          <cell r="E55">
            <v>1.92</v>
          </cell>
          <cell r="F55">
            <v>28.88</v>
          </cell>
          <cell r="G55">
            <v>2.7</v>
          </cell>
          <cell r="H55" t="str">
            <v>010002</v>
          </cell>
          <cell r="I55" t="str">
            <v xml:space="preserve">COMERCIAL PIÑA                                              </v>
          </cell>
        </row>
        <row r="56">
          <cell r="A56" t="str">
            <v>0000000000037</v>
          </cell>
          <cell r="B56" t="str">
            <v>7800060015661</v>
          </cell>
          <cell r="C56" t="str">
            <v>TRIO - VAL</v>
          </cell>
          <cell r="D56">
            <v>43346</v>
          </cell>
          <cell r="E56">
            <v>1.61</v>
          </cell>
          <cell r="F56">
            <v>26.82</v>
          </cell>
          <cell r="G56">
            <v>2.7</v>
          </cell>
          <cell r="H56" t="str">
            <v>010003</v>
          </cell>
          <cell r="I56" t="str">
            <v xml:space="preserve">DROMAYOR                                                    </v>
          </cell>
        </row>
        <row r="57">
          <cell r="A57" t="str">
            <v>0000000000037</v>
          </cell>
          <cell r="B57" t="str">
            <v>7800060015661</v>
          </cell>
          <cell r="C57" t="str">
            <v>TRIO - VAL</v>
          </cell>
          <cell r="D57">
            <v>43346</v>
          </cell>
          <cell r="E57">
            <v>1.7</v>
          </cell>
          <cell r="F57">
            <v>22.72</v>
          </cell>
          <cell r="G57">
            <v>2.7</v>
          </cell>
          <cell r="H57" t="str">
            <v>010007</v>
          </cell>
          <cell r="I57" t="str">
            <v xml:space="preserve">DINNA CRFARMACIA                                            </v>
          </cell>
        </row>
        <row r="58">
          <cell r="A58" t="str">
            <v>0000000000038</v>
          </cell>
          <cell r="B58" t="str">
            <v>7862102711504</v>
          </cell>
          <cell r="C58" t="str">
            <v>FLURITOX CAPSULAS</v>
          </cell>
          <cell r="D58">
            <v>43159</v>
          </cell>
          <cell r="E58">
            <v>10.68</v>
          </cell>
          <cell r="F58">
            <v>23.71</v>
          </cell>
          <cell r="G58">
            <v>0.53400000000000003</v>
          </cell>
          <cell r="H58" t="str">
            <v>010003</v>
          </cell>
          <cell r="I58" t="str">
            <v xml:space="preserve">DROMAYOR                                                    </v>
          </cell>
        </row>
        <row r="59">
          <cell r="A59" t="str">
            <v>0000000000038</v>
          </cell>
          <cell r="B59" t="str">
            <v>7862102711504</v>
          </cell>
          <cell r="C59" t="str">
            <v>FLURITOX CAPSULAS</v>
          </cell>
          <cell r="D59">
            <v>43159</v>
          </cell>
          <cell r="E59">
            <v>9</v>
          </cell>
          <cell r="F59">
            <v>35.71</v>
          </cell>
          <cell r="G59">
            <v>0.53400000000000003</v>
          </cell>
          <cell r="H59" t="str">
            <v>010006</v>
          </cell>
          <cell r="I59" t="str">
            <v xml:space="preserve">HOLGUIN - BAHIA                                             </v>
          </cell>
        </row>
        <row r="60">
          <cell r="A60" t="str">
            <v>0000000000038</v>
          </cell>
          <cell r="B60" t="str">
            <v>7862102711504</v>
          </cell>
          <cell r="C60" t="str">
            <v>FLURITOX CAPSULAS</v>
          </cell>
          <cell r="D60">
            <v>43159</v>
          </cell>
          <cell r="E60">
            <v>8.4</v>
          </cell>
          <cell r="F60">
            <v>40</v>
          </cell>
          <cell r="G60">
            <v>0.53400000000000003</v>
          </cell>
          <cell r="H60" t="str">
            <v>010007</v>
          </cell>
          <cell r="I60" t="str">
            <v xml:space="preserve">DINNA CRFARMACIA                                            </v>
          </cell>
        </row>
        <row r="61">
          <cell r="A61" t="str">
            <v>0000000000039</v>
          </cell>
          <cell r="B61" t="str">
            <v>7862108810713</v>
          </cell>
          <cell r="C61" t="str">
            <v>NIMESULIDA 100mg TABLETAS LABOVIDA</v>
          </cell>
          <cell r="D61">
            <v>43069</v>
          </cell>
          <cell r="E61">
            <v>2</v>
          </cell>
          <cell r="F61">
            <v>60</v>
          </cell>
          <cell r="G61">
            <v>0.1</v>
          </cell>
          <cell r="H61" t="str">
            <v>010005</v>
          </cell>
          <cell r="I61" t="str">
            <v xml:space="preserve">FABY MORAN                                                  </v>
          </cell>
        </row>
        <row r="62">
          <cell r="A62" t="str">
            <v>0000000000040</v>
          </cell>
          <cell r="B62" t="str">
            <v>7861100401493</v>
          </cell>
          <cell r="C62" t="str">
            <v>ALKA - SELTZER</v>
          </cell>
          <cell r="D62">
            <v>42916</v>
          </cell>
          <cell r="E62">
            <v>1.65</v>
          </cell>
          <cell r="F62">
            <v>46.77</v>
          </cell>
          <cell r="G62">
            <v>0.215</v>
          </cell>
          <cell r="H62" t="str">
            <v>010002</v>
          </cell>
          <cell r="I62" t="str">
            <v xml:space="preserve">COMERCIAL PIÑA                                              </v>
          </cell>
        </row>
        <row r="63">
          <cell r="A63" t="str">
            <v>0000000000040</v>
          </cell>
          <cell r="B63" t="str">
            <v>7861100401493</v>
          </cell>
          <cell r="C63" t="str">
            <v>ALKA - SELTZER</v>
          </cell>
          <cell r="D63">
            <v>42916</v>
          </cell>
          <cell r="E63">
            <v>2.15</v>
          </cell>
          <cell r="F63">
            <v>30.64</v>
          </cell>
          <cell r="G63">
            <v>0.215</v>
          </cell>
          <cell r="H63" t="str">
            <v>010004</v>
          </cell>
          <cell r="I63" t="str">
            <v xml:space="preserve">DIPASO                                                      </v>
          </cell>
        </row>
        <row r="64">
          <cell r="A64" t="str">
            <v>0000000000041</v>
          </cell>
          <cell r="B64" t="str">
            <v>7861156700090</v>
          </cell>
          <cell r="C64" t="str">
            <v>BENZOPAREGORICA</v>
          </cell>
          <cell r="D64">
            <v>43951</v>
          </cell>
          <cell r="E64">
            <v>13.5</v>
          </cell>
          <cell r="F64">
            <v>32.5</v>
          </cell>
          <cell r="G64">
            <v>20</v>
          </cell>
          <cell r="H64" t="str">
            <v>010007</v>
          </cell>
          <cell r="I64" t="str">
            <v xml:space="preserve">DINNA CRFARMACIA                                            </v>
          </cell>
        </row>
        <row r="65">
          <cell r="A65" t="str">
            <v>0000000000042</v>
          </cell>
          <cell r="B65" t="str">
            <v>7703153016388</v>
          </cell>
          <cell r="C65" t="str">
            <v>BIENEX 15mg</v>
          </cell>
          <cell r="D65">
            <v>42855</v>
          </cell>
          <cell r="E65">
            <v>9.6</v>
          </cell>
          <cell r="F65">
            <v>29.93</v>
          </cell>
          <cell r="G65">
            <v>13.7</v>
          </cell>
          <cell r="H65" t="str">
            <v>010007</v>
          </cell>
          <cell r="I65" t="str">
            <v xml:space="preserve">DINNA CRFARMACIA                                            </v>
          </cell>
        </row>
        <row r="66">
          <cell r="A66" t="str">
            <v>0000000000043</v>
          </cell>
          <cell r="B66" t="str">
            <v>7861002400457</v>
          </cell>
          <cell r="C66" t="str">
            <v>ODONTOGESIC 550mg</v>
          </cell>
          <cell r="D66">
            <v>43220</v>
          </cell>
          <cell r="E66">
            <v>5.75</v>
          </cell>
          <cell r="F66">
            <v>30.3</v>
          </cell>
          <cell r="G66">
            <v>0</v>
          </cell>
          <cell r="H66" t="str">
            <v>010006</v>
          </cell>
          <cell r="I66" t="str">
            <v xml:space="preserve">HOLGUIN - BAHIA                                             </v>
          </cell>
        </row>
        <row r="67">
          <cell r="A67" t="str">
            <v>0000000000044</v>
          </cell>
          <cell r="B67" t="str">
            <v>7861152100016</v>
          </cell>
          <cell r="C67" t="str">
            <v>ANALGAN 1g</v>
          </cell>
          <cell r="D67">
            <v>43281</v>
          </cell>
          <cell r="E67">
            <v>3.8</v>
          </cell>
          <cell r="F67">
            <v>36.659999999999997</v>
          </cell>
          <cell r="G67">
            <v>6</v>
          </cell>
          <cell r="H67" t="str">
            <v>010002</v>
          </cell>
          <cell r="I67" t="str">
            <v xml:space="preserve">COMERCIAL PIÑA                                              </v>
          </cell>
        </row>
        <row r="68">
          <cell r="A68" t="str">
            <v>0000000000044</v>
          </cell>
          <cell r="B68" t="str">
            <v>7861152100016</v>
          </cell>
          <cell r="C68" t="str">
            <v>ANALGAN 1g</v>
          </cell>
          <cell r="D68">
            <v>43281</v>
          </cell>
          <cell r="E68">
            <v>3.9</v>
          </cell>
          <cell r="F68">
            <v>35</v>
          </cell>
          <cell r="G68">
            <v>6</v>
          </cell>
          <cell r="H68" t="str">
            <v>010005</v>
          </cell>
          <cell r="I68" t="str">
            <v xml:space="preserve">FABY MORAN                                                  </v>
          </cell>
        </row>
        <row r="69">
          <cell r="A69" t="str">
            <v>0000000000044</v>
          </cell>
          <cell r="B69" t="str">
            <v>7861152100016</v>
          </cell>
          <cell r="C69" t="str">
            <v>ANALGAN 1g</v>
          </cell>
          <cell r="D69">
            <v>43281</v>
          </cell>
          <cell r="E69">
            <v>3.8</v>
          </cell>
          <cell r="F69">
            <v>36.67</v>
          </cell>
          <cell r="G69">
            <v>6</v>
          </cell>
          <cell r="H69" t="str">
            <v>010007</v>
          </cell>
          <cell r="I69" t="str">
            <v xml:space="preserve">DINNA CRFARMACIA                                            </v>
          </cell>
        </row>
        <row r="70">
          <cell r="A70" t="str">
            <v>0000000000045</v>
          </cell>
          <cell r="B70" t="str">
            <v>7750215000656</v>
          </cell>
          <cell r="C70" t="str">
            <v>DOLODRAN EXTRA FORTE</v>
          </cell>
          <cell r="D70">
            <v>43677</v>
          </cell>
          <cell r="E70">
            <v>6</v>
          </cell>
          <cell r="F70">
            <v>76</v>
          </cell>
          <cell r="G70">
            <v>25</v>
          </cell>
          <cell r="H70" t="str">
            <v>010006</v>
          </cell>
          <cell r="I70" t="str">
            <v xml:space="preserve">HOLGUIN - BAHIA                                             </v>
          </cell>
        </row>
        <row r="71">
          <cell r="A71" t="str">
            <v>0000000000046</v>
          </cell>
          <cell r="B71" t="str">
            <v>7730698006321</v>
          </cell>
          <cell r="C71" t="str">
            <v>AMPLIURINA FORTE</v>
          </cell>
          <cell r="D71">
            <v>43343</v>
          </cell>
          <cell r="E71">
            <v>7.5</v>
          </cell>
          <cell r="F71">
            <v>44.56</v>
          </cell>
          <cell r="G71">
            <v>13.53</v>
          </cell>
          <cell r="H71" t="str">
            <v>010002</v>
          </cell>
          <cell r="I71" t="str">
            <v xml:space="preserve">COMERCIAL PIÑA                                              </v>
          </cell>
        </row>
        <row r="72">
          <cell r="A72" t="str">
            <v>0000000000048</v>
          </cell>
          <cell r="B72" t="str">
            <v>7703381001507</v>
          </cell>
          <cell r="C72" t="str">
            <v>DULCOLAX COMPRIMIDOS</v>
          </cell>
          <cell r="D72">
            <v>43312</v>
          </cell>
          <cell r="E72">
            <v>3.14</v>
          </cell>
          <cell r="F72">
            <v>31.74</v>
          </cell>
          <cell r="G72">
            <v>0.314</v>
          </cell>
          <cell r="H72" t="str">
            <v>010002</v>
          </cell>
          <cell r="I72" t="str">
            <v xml:space="preserve">COMERCIAL PIÑA                                              </v>
          </cell>
        </row>
        <row r="73">
          <cell r="A73" t="str">
            <v>0000000000049</v>
          </cell>
          <cell r="B73" t="str">
            <v>7862101770335</v>
          </cell>
          <cell r="C73" t="str">
            <v>UROMICINA</v>
          </cell>
          <cell r="D73">
            <v>43008</v>
          </cell>
          <cell r="E73">
            <v>17</v>
          </cell>
          <cell r="F73">
            <v>43.33</v>
          </cell>
          <cell r="G73">
            <v>30</v>
          </cell>
          <cell r="H73" t="str">
            <v>010006</v>
          </cell>
          <cell r="I73" t="str">
            <v xml:space="preserve">HOLGUIN - BAHIA                                             </v>
          </cell>
        </row>
        <row r="74">
          <cell r="A74" t="str">
            <v>0000000000049</v>
          </cell>
          <cell r="B74" t="str">
            <v>7862101770335</v>
          </cell>
          <cell r="C74" t="str">
            <v>UROMICINA</v>
          </cell>
          <cell r="D74">
            <v>43008</v>
          </cell>
          <cell r="E74">
            <v>18</v>
          </cell>
          <cell r="F74">
            <v>40</v>
          </cell>
          <cell r="G74">
            <v>30</v>
          </cell>
          <cell r="H74" t="str">
            <v>010007</v>
          </cell>
          <cell r="I74" t="str">
            <v xml:space="preserve">DINNA CRFARMACIA                                            </v>
          </cell>
        </row>
        <row r="75">
          <cell r="A75" t="str">
            <v>0000000000050</v>
          </cell>
          <cell r="B75" t="str">
            <v>7862102711450</v>
          </cell>
          <cell r="C75" t="str">
            <v>NIFURYL RETARD</v>
          </cell>
          <cell r="D75">
            <v>43131</v>
          </cell>
          <cell r="E75">
            <v>5.64</v>
          </cell>
          <cell r="F75">
            <v>21.66</v>
          </cell>
          <cell r="G75">
            <v>0.188</v>
          </cell>
          <cell r="H75" t="str">
            <v>010003</v>
          </cell>
          <cell r="I75" t="str">
            <v xml:space="preserve">DROMAYOR                                                    </v>
          </cell>
        </row>
        <row r="76">
          <cell r="A76" t="str">
            <v>0000000000051</v>
          </cell>
          <cell r="B76" t="str">
            <v>7702057070458</v>
          </cell>
          <cell r="C76" t="str">
            <v>ZOPICLONA 7,5mg</v>
          </cell>
          <cell r="D76">
            <v>42855</v>
          </cell>
          <cell r="E76">
            <v>1.35</v>
          </cell>
          <cell r="F76">
            <v>29.68</v>
          </cell>
          <cell r="G76">
            <v>0.13500000000000001</v>
          </cell>
          <cell r="H76" t="str">
            <v>010007</v>
          </cell>
          <cell r="I76" t="str">
            <v xml:space="preserve">DINNA CRFARMACIA                                            </v>
          </cell>
        </row>
        <row r="77">
          <cell r="A77" t="str">
            <v>0000000000052</v>
          </cell>
          <cell r="B77" t="str">
            <v>7861132420202</v>
          </cell>
          <cell r="C77" t="str">
            <v>ACIDO FOLICO</v>
          </cell>
          <cell r="D77">
            <v>42825</v>
          </cell>
          <cell r="E77">
            <v>0.77</v>
          </cell>
          <cell r="F77">
            <v>23</v>
          </cell>
          <cell r="G77">
            <v>1</v>
          </cell>
          <cell r="H77" t="str">
            <v>010002</v>
          </cell>
          <cell r="I77" t="str">
            <v xml:space="preserve">COMERCIAL PIÑA                                              </v>
          </cell>
        </row>
        <row r="78">
          <cell r="A78" t="str">
            <v>0000000000052</v>
          </cell>
          <cell r="B78" t="str">
            <v>7861132420202</v>
          </cell>
          <cell r="C78" t="str">
            <v>ACIDO FOLICO</v>
          </cell>
          <cell r="D78">
            <v>42825</v>
          </cell>
          <cell r="E78">
            <v>0.9</v>
          </cell>
          <cell r="F78">
            <v>50</v>
          </cell>
          <cell r="G78">
            <v>1</v>
          </cell>
          <cell r="H78" t="str">
            <v>010007</v>
          </cell>
          <cell r="I78" t="str">
            <v xml:space="preserve">DINNA CRFARMACIA                                            </v>
          </cell>
        </row>
        <row r="79">
          <cell r="A79" t="str">
            <v>0000000000052</v>
          </cell>
          <cell r="B79" t="str">
            <v>7861132420202</v>
          </cell>
          <cell r="C79" t="str">
            <v>ACIDO FOLICO</v>
          </cell>
          <cell r="D79">
            <v>42825</v>
          </cell>
          <cell r="E79">
            <v>0.6</v>
          </cell>
          <cell r="F79">
            <v>66</v>
          </cell>
          <cell r="G79">
            <v>1</v>
          </cell>
          <cell r="H79" t="str">
            <v>010011</v>
          </cell>
          <cell r="I79" t="str">
            <v xml:space="preserve">DON ALBERTO                                                 </v>
          </cell>
        </row>
        <row r="80">
          <cell r="A80" t="str">
            <v>0000000000053</v>
          </cell>
          <cell r="B80" t="str">
            <v>7803510000590</v>
          </cell>
          <cell r="C80" t="str">
            <v>CIRUELAX 20 COMPRIMIDOS</v>
          </cell>
          <cell r="D80">
            <v>43312</v>
          </cell>
          <cell r="E80">
            <v>5.85</v>
          </cell>
          <cell r="F80">
            <v>15.21</v>
          </cell>
          <cell r="G80">
            <v>0.29249999999999998</v>
          </cell>
          <cell r="H80" t="str">
            <v>010013</v>
          </cell>
          <cell r="I80" t="str">
            <v xml:space="preserve">FARMASERVICIO                                               </v>
          </cell>
        </row>
        <row r="81">
          <cell r="A81" t="str">
            <v>0000000000056</v>
          </cell>
          <cell r="B81" t="str">
            <v>7862108810706</v>
          </cell>
          <cell r="C81" t="str">
            <v>OMEPRAZOL 40mg LABOVIDA</v>
          </cell>
          <cell r="D81">
            <v>43524</v>
          </cell>
          <cell r="E81">
            <v>4.2</v>
          </cell>
          <cell r="F81">
            <v>59.02</v>
          </cell>
          <cell r="G81">
            <v>0.21</v>
          </cell>
          <cell r="H81" t="str">
            <v>010005</v>
          </cell>
          <cell r="I81" t="str">
            <v xml:space="preserve">FABY MORAN                                                  </v>
          </cell>
        </row>
        <row r="82">
          <cell r="A82" t="str">
            <v>0000000000057</v>
          </cell>
          <cell r="B82" t="str">
            <v>7750215007198</v>
          </cell>
          <cell r="C82" t="str">
            <v>NORFLOXACINO + FENAZOPIRIDINA</v>
          </cell>
          <cell r="D82">
            <v>43131</v>
          </cell>
          <cell r="E82">
            <v>18</v>
          </cell>
          <cell r="F82">
            <v>40</v>
          </cell>
          <cell r="G82">
            <v>0</v>
          </cell>
          <cell r="H82" t="str">
            <v>010006</v>
          </cell>
          <cell r="I82" t="str">
            <v xml:space="preserve">HOLGUIN - BAHIA                                             </v>
          </cell>
        </row>
        <row r="83">
          <cell r="A83" t="str">
            <v>0000000000058</v>
          </cell>
          <cell r="B83" t="str">
            <v>7703381500680</v>
          </cell>
          <cell r="C83" t="str">
            <v>BUSCAPINA COMPOSITUM NF</v>
          </cell>
          <cell r="D83">
            <v>43131</v>
          </cell>
          <cell r="E83">
            <v>5.6</v>
          </cell>
          <cell r="F83">
            <v>39.39</v>
          </cell>
          <cell r="G83">
            <v>9.24</v>
          </cell>
          <cell r="H83" t="str">
            <v>010002</v>
          </cell>
          <cell r="I83" t="str">
            <v xml:space="preserve">COMERCIAL PIÑA                                              </v>
          </cell>
        </row>
        <row r="84">
          <cell r="A84" t="str">
            <v>0000000000058</v>
          </cell>
          <cell r="B84" t="str">
            <v>7703381500680</v>
          </cell>
          <cell r="C84" t="str">
            <v>BUSCAPINA COMPOSITUM NF</v>
          </cell>
          <cell r="D84">
            <v>43131</v>
          </cell>
          <cell r="E84">
            <v>5.99</v>
          </cell>
          <cell r="F84">
            <v>28.69</v>
          </cell>
          <cell r="G84">
            <v>9.24</v>
          </cell>
          <cell r="H84" t="str">
            <v>010003</v>
          </cell>
          <cell r="I84" t="str">
            <v xml:space="preserve">DROMAYOR                                                    </v>
          </cell>
        </row>
        <row r="85">
          <cell r="A85" t="str">
            <v>0000000000058</v>
          </cell>
          <cell r="B85" t="str">
            <v>7703381500680</v>
          </cell>
          <cell r="C85" t="str">
            <v>BUSCAPINA COMPOSITUM NF</v>
          </cell>
          <cell r="D85">
            <v>43131</v>
          </cell>
          <cell r="E85">
            <v>5</v>
          </cell>
          <cell r="F85">
            <v>45.88</v>
          </cell>
          <cell r="G85">
            <v>9.24</v>
          </cell>
          <cell r="H85" t="str">
            <v>010006</v>
          </cell>
          <cell r="I85" t="str">
            <v xml:space="preserve">HOLGUIN - BAHIA                                             </v>
          </cell>
        </row>
        <row r="86">
          <cell r="A86" t="str">
            <v>0000000000058</v>
          </cell>
          <cell r="B86" t="str">
            <v>7703381500680</v>
          </cell>
          <cell r="C86" t="str">
            <v>BUSCAPINA COMPOSITUM NF</v>
          </cell>
          <cell r="D86">
            <v>43131</v>
          </cell>
          <cell r="E86">
            <v>6.16</v>
          </cell>
          <cell r="F86">
            <v>33.33</v>
          </cell>
          <cell r="G86">
            <v>9.24</v>
          </cell>
          <cell r="H86" t="str">
            <v>010009</v>
          </cell>
          <cell r="I86" t="str">
            <v xml:space="preserve">EL PUNTO VERDE DEL TREBOL                                   </v>
          </cell>
        </row>
        <row r="87">
          <cell r="A87" t="str">
            <v>0000000000061</v>
          </cell>
          <cell r="B87" t="str">
            <v>3582910009900</v>
          </cell>
          <cell r="C87" t="str">
            <v>ENTEROGERMINA AMPOLLA BEBIBLE</v>
          </cell>
          <cell r="D87">
            <v>43131</v>
          </cell>
          <cell r="E87">
            <v>6.76</v>
          </cell>
          <cell r="F87">
            <v>31.64</v>
          </cell>
          <cell r="G87">
            <v>9.89</v>
          </cell>
          <cell r="H87" t="str">
            <v>010002</v>
          </cell>
          <cell r="I87" t="str">
            <v xml:space="preserve">COMERCIAL PIÑA                                              </v>
          </cell>
        </row>
        <row r="88">
          <cell r="A88" t="str">
            <v>0000000000061</v>
          </cell>
          <cell r="B88" t="str">
            <v>3582910009900</v>
          </cell>
          <cell r="C88" t="str">
            <v>ENTEROGERMINA AMPOLLA BEBIBLE</v>
          </cell>
          <cell r="D88">
            <v>43131</v>
          </cell>
          <cell r="E88">
            <v>6.56</v>
          </cell>
          <cell r="F88">
            <v>23.72</v>
          </cell>
          <cell r="G88">
            <v>9.89</v>
          </cell>
          <cell r="H88" t="str">
            <v>010003</v>
          </cell>
          <cell r="I88" t="str">
            <v xml:space="preserve">DROMAYOR                                                    </v>
          </cell>
        </row>
        <row r="89">
          <cell r="A89" t="str">
            <v>0000000000061</v>
          </cell>
          <cell r="B89" t="str">
            <v>3582910009900</v>
          </cell>
          <cell r="C89" t="str">
            <v>ENTEROGERMINA AMPOLLA BEBIBLE</v>
          </cell>
          <cell r="D89">
            <v>43131</v>
          </cell>
          <cell r="E89">
            <v>6.54</v>
          </cell>
          <cell r="F89">
            <v>24</v>
          </cell>
          <cell r="G89">
            <v>9.89</v>
          </cell>
          <cell r="H89" t="str">
            <v>010006</v>
          </cell>
          <cell r="I89" t="str">
            <v xml:space="preserve">HOLGUIN - BAHIA                                             </v>
          </cell>
        </row>
        <row r="90">
          <cell r="A90" t="str">
            <v>0000000000061</v>
          </cell>
          <cell r="B90" t="str">
            <v>3582910009900</v>
          </cell>
          <cell r="C90" t="str">
            <v>ENTEROGERMINA AMPOLLA BEBIBLE</v>
          </cell>
          <cell r="D90">
            <v>43131</v>
          </cell>
          <cell r="E90">
            <v>6.8</v>
          </cell>
          <cell r="F90">
            <v>31.24</v>
          </cell>
          <cell r="G90">
            <v>9.89</v>
          </cell>
          <cell r="H90" t="str">
            <v>010007</v>
          </cell>
          <cell r="I90" t="str">
            <v xml:space="preserve">DINNA CRFARMACIA                                            </v>
          </cell>
        </row>
        <row r="91">
          <cell r="A91" t="str">
            <v>0000000000061</v>
          </cell>
          <cell r="B91" t="str">
            <v>3582910009900</v>
          </cell>
          <cell r="C91" t="str">
            <v>ENTEROGERMINA AMPOLLA BEBIBLE</v>
          </cell>
          <cell r="D91">
            <v>43131</v>
          </cell>
          <cell r="E91">
            <v>6.25</v>
          </cell>
          <cell r="F91">
            <v>27.32</v>
          </cell>
          <cell r="G91">
            <v>9.89</v>
          </cell>
          <cell r="H91" t="str">
            <v>010017</v>
          </cell>
          <cell r="I91" t="str">
            <v xml:space="preserve">JUNA GUANANGA MARIA LUCILA                                  </v>
          </cell>
        </row>
        <row r="92">
          <cell r="A92" t="str">
            <v>0000000000061</v>
          </cell>
          <cell r="B92" t="str">
            <v>3582910009900</v>
          </cell>
          <cell r="C92" t="str">
            <v>ENTEROGERMINA AMPOLLA BEBIBLE</v>
          </cell>
          <cell r="D92">
            <v>43131</v>
          </cell>
          <cell r="E92">
            <v>6.88</v>
          </cell>
          <cell r="F92">
            <v>30.48</v>
          </cell>
          <cell r="G92">
            <v>9.89</v>
          </cell>
          <cell r="H92" t="str">
            <v>010020</v>
          </cell>
          <cell r="I92" t="str">
            <v xml:space="preserve">DYM CARMEN MUÑOZ S.A.                                       </v>
          </cell>
        </row>
        <row r="93">
          <cell r="A93" t="str">
            <v>0000000000062</v>
          </cell>
          <cell r="B93" t="str">
            <v>7862108810799</v>
          </cell>
          <cell r="C93" t="str">
            <v>OVUCIN OVULOS</v>
          </cell>
          <cell r="D93">
            <v>43159</v>
          </cell>
          <cell r="E93">
            <v>3.25</v>
          </cell>
          <cell r="F93">
            <v>51.63</v>
          </cell>
          <cell r="G93">
            <v>6.72</v>
          </cell>
          <cell r="H93" t="str">
            <v>010006</v>
          </cell>
          <cell r="I93" t="str">
            <v xml:space="preserve">HOLGUIN - BAHIA                                             </v>
          </cell>
        </row>
        <row r="94">
          <cell r="A94" t="str">
            <v>0000000000063</v>
          </cell>
          <cell r="B94" t="str">
            <v>7861129000929</v>
          </cell>
          <cell r="C94" t="str">
            <v>COMPLEVITA PEDIATRICO</v>
          </cell>
          <cell r="D94">
            <v>43159</v>
          </cell>
          <cell r="E94">
            <v>3.4</v>
          </cell>
          <cell r="F94">
            <v>25.76</v>
          </cell>
          <cell r="G94">
            <v>4.58</v>
          </cell>
          <cell r="H94" t="str">
            <v>010006</v>
          </cell>
          <cell r="I94" t="str">
            <v xml:space="preserve">HOLGUIN - BAHIA                                             </v>
          </cell>
        </row>
        <row r="95">
          <cell r="A95" t="str">
            <v>0000000000063</v>
          </cell>
          <cell r="B95" t="str">
            <v>7861129000929</v>
          </cell>
          <cell r="C95" t="str">
            <v>COMPLEVITA PEDIATRICO</v>
          </cell>
          <cell r="D95">
            <v>43159</v>
          </cell>
          <cell r="E95">
            <v>3.65</v>
          </cell>
          <cell r="F95">
            <v>20.3</v>
          </cell>
          <cell r="G95">
            <v>4.58</v>
          </cell>
          <cell r="H95" t="str">
            <v>010007</v>
          </cell>
          <cell r="I95" t="str">
            <v xml:space="preserve">DINNA CRFARMACIA                                            </v>
          </cell>
        </row>
        <row r="96">
          <cell r="A96" t="str">
            <v>0000000000064</v>
          </cell>
          <cell r="B96" t="str">
            <v>7861129200015</v>
          </cell>
          <cell r="C96" t="str">
            <v>ADECIL JARABE</v>
          </cell>
          <cell r="D96">
            <v>43131</v>
          </cell>
          <cell r="E96">
            <v>2.4</v>
          </cell>
          <cell r="F96">
            <v>25</v>
          </cell>
          <cell r="G96">
            <v>0</v>
          </cell>
          <cell r="H96" t="str">
            <v>010006</v>
          </cell>
          <cell r="I96" t="str">
            <v xml:space="preserve">HOLGUIN - BAHIA                                             </v>
          </cell>
        </row>
        <row r="97">
          <cell r="A97" t="str">
            <v>0000000000065</v>
          </cell>
          <cell r="B97" t="str">
            <v>7861129200695</v>
          </cell>
          <cell r="C97" t="str">
            <v>ADECIL GOTAS</v>
          </cell>
          <cell r="D97">
            <v>43281</v>
          </cell>
          <cell r="E97">
            <v>3.6</v>
          </cell>
          <cell r="F97">
            <v>25</v>
          </cell>
          <cell r="G97">
            <v>4.8</v>
          </cell>
          <cell r="H97" t="str">
            <v>010006</v>
          </cell>
          <cell r="I97" t="str">
            <v xml:space="preserve">HOLGUIN - BAHIA                                             </v>
          </cell>
        </row>
        <row r="98">
          <cell r="A98" t="str">
            <v>0000000000065</v>
          </cell>
          <cell r="B98" t="str">
            <v>7861129200695</v>
          </cell>
          <cell r="C98" t="str">
            <v>ADECIL GOTAS</v>
          </cell>
          <cell r="D98">
            <v>43281</v>
          </cell>
          <cell r="E98">
            <v>3.85</v>
          </cell>
          <cell r="F98">
            <v>19.79</v>
          </cell>
          <cell r="G98">
            <v>4.8</v>
          </cell>
          <cell r="H98" t="str">
            <v>010007</v>
          </cell>
          <cell r="I98" t="str">
            <v xml:space="preserve">DINNA CRFARMACIA                                            </v>
          </cell>
        </row>
        <row r="99">
          <cell r="A99" t="str">
            <v>0000000000066</v>
          </cell>
          <cell r="B99" t="str">
            <v>7861129000288</v>
          </cell>
          <cell r="C99" t="str">
            <v>NEO INDUPEC</v>
          </cell>
          <cell r="D99">
            <v>43039</v>
          </cell>
          <cell r="E99">
            <v>2.65</v>
          </cell>
          <cell r="F99">
            <v>22.06</v>
          </cell>
          <cell r="G99">
            <v>3.4</v>
          </cell>
          <cell r="H99" t="str">
            <v>010006</v>
          </cell>
          <cell r="I99" t="str">
            <v xml:space="preserve">HOLGUIN - BAHIA                                             </v>
          </cell>
        </row>
        <row r="100">
          <cell r="A100" t="str">
            <v>0000000000066</v>
          </cell>
          <cell r="B100" t="str">
            <v>7861129000288</v>
          </cell>
          <cell r="C100" t="str">
            <v>NEO INDUPEC</v>
          </cell>
          <cell r="D100">
            <v>43039</v>
          </cell>
          <cell r="E100">
            <v>2.7</v>
          </cell>
          <cell r="F100">
            <v>20.58</v>
          </cell>
          <cell r="G100">
            <v>3.4</v>
          </cell>
          <cell r="H100" t="str">
            <v>010007</v>
          </cell>
          <cell r="I100" t="str">
            <v xml:space="preserve">DINNA CRFARMACIA                                            </v>
          </cell>
        </row>
        <row r="101">
          <cell r="A101" t="str">
            <v>0000000000067</v>
          </cell>
          <cell r="B101" t="str">
            <v>7861002400488</v>
          </cell>
          <cell r="C101" t="str">
            <v>ATOSYL JARABE</v>
          </cell>
          <cell r="D101">
            <v>43524</v>
          </cell>
          <cell r="E101">
            <v>3.37</v>
          </cell>
          <cell r="F101">
            <v>30</v>
          </cell>
          <cell r="G101">
            <v>0</v>
          </cell>
          <cell r="H101" t="str">
            <v>010006</v>
          </cell>
          <cell r="I101" t="str">
            <v xml:space="preserve">HOLGUIN - BAHIA                                             </v>
          </cell>
        </row>
        <row r="102">
          <cell r="A102" t="str">
            <v>0000000000067</v>
          </cell>
          <cell r="B102" t="str">
            <v>7861002400488</v>
          </cell>
          <cell r="C102" t="str">
            <v>ATOSYL JARABE</v>
          </cell>
          <cell r="D102">
            <v>43524</v>
          </cell>
          <cell r="E102">
            <v>3.42</v>
          </cell>
          <cell r="F102">
            <v>29</v>
          </cell>
          <cell r="G102">
            <v>0</v>
          </cell>
          <cell r="H102" t="str">
            <v>010007</v>
          </cell>
          <cell r="I102" t="str">
            <v xml:space="preserve">DINNA CRFARMACIA                                            </v>
          </cell>
        </row>
        <row r="103">
          <cell r="A103" t="str">
            <v>0000000000068</v>
          </cell>
          <cell r="B103" t="str">
            <v>7750215003626</v>
          </cell>
          <cell r="C103" t="str">
            <v>SILDENAFILO 50mg</v>
          </cell>
          <cell r="D103">
            <v>43373</v>
          </cell>
          <cell r="E103">
            <v>0.86</v>
          </cell>
          <cell r="F103">
            <v>87.71</v>
          </cell>
          <cell r="G103">
            <v>7</v>
          </cell>
          <cell r="H103" t="str">
            <v>010002</v>
          </cell>
          <cell r="I103" t="str">
            <v xml:space="preserve">COMERCIAL PIÑA                                              </v>
          </cell>
        </row>
        <row r="104">
          <cell r="A104" t="str">
            <v>0000000000069</v>
          </cell>
          <cell r="B104" t="str">
            <v>7750215001837</v>
          </cell>
          <cell r="C104" t="str">
            <v>SILDENAFILO 100mg</v>
          </cell>
          <cell r="D104">
            <v>43465</v>
          </cell>
          <cell r="E104">
            <v>2.5</v>
          </cell>
          <cell r="F104">
            <v>77.27</v>
          </cell>
          <cell r="G104">
            <v>0</v>
          </cell>
          <cell r="H104" t="str">
            <v>010006</v>
          </cell>
          <cell r="I104" t="str">
            <v xml:space="preserve">HOLGUIN - BAHIA                                             </v>
          </cell>
        </row>
        <row r="105">
          <cell r="A105" t="str">
            <v>0000000000070</v>
          </cell>
          <cell r="B105" t="str">
            <v>7861155902747</v>
          </cell>
          <cell r="C105" t="str">
            <v>MUCOXIN JUNIOR</v>
          </cell>
          <cell r="D105">
            <v>43281</v>
          </cell>
          <cell r="E105">
            <v>3.25</v>
          </cell>
          <cell r="F105">
            <v>35</v>
          </cell>
          <cell r="G105">
            <v>5</v>
          </cell>
          <cell r="H105" t="str">
            <v>010005</v>
          </cell>
          <cell r="I105" t="str">
            <v xml:space="preserve">FABY MORAN                                                  </v>
          </cell>
        </row>
        <row r="106">
          <cell r="A106" t="str">
            <v>0000000000070</v>
          </cell>
          <cell r="B106" t="str">
            <v>7861155902747</v>
          </cell>
          <cell r="C106" t="str">
            <v>MUCOXIN JUNIOR</v>
          </cell>
          <cell r="D106">
            <v>43281</v>
          </cell>
          <cell r="E106">
            <v>3</v>
          </cell>
          <cell r="F106">
            <v>40</v>
          </cell>
          <cell r="G106">
            <v>5</v>
          </cell>
          <cell r="H106" t="str">
            <v>010006</v>
          </cell>
          <cell r="I106" t="str">
            <v xml:space="preserve">HOLGUIN - BAHIA                                             </v>
          </cell>
        </row>
        <row r="107">
          <cell r="A107" t="str">
            <v>0000000000070</v>
          </cell>
          <cell r="B107" t="str">
            <v>7861155902747</v>
          </cell>
          <cell r="C107" t="str">
            <v>MUCOXIN JUNIOR</v>
          </cell>
          <cell r="D107">
            <v>43281</v>
          </cell>
          <cell r="E107">
            <v>3.1</v>
          </cell>
          <cell r="F107">
            <v>38</v>
          </cell>
          <cell r="G107">
            <v>5</v>
          </cell>
          <cell r="H107" t="str">
            <v>010007</v>
          </cell>
          <cell r="I107" t="str">
            <v xml:space="preserve">DINNA CRFARMACIA                                            </v>
          </cell>
        </row>
        <row r="108">
          <cell r="A108" t="str">
            <v>0000000000070</v>
          </cell>
          <cell r="B108" t="str">
            <v>7861155902747</v>
          </cell>
          <cell r="C108" t="str">
            <v>MUCOXIN JUNIOR</v>
          </cell>
          <cell r="D108">
            <v>43281</v>
          </cell>
          <cell r="E108">
            <v>4.17</v>
          </cell>
          <cell r="F108">
            <v>29.2</v>
          </cell>
          <cell r="G108">
            <v>5</v>
          </cell>
          <cell r="H108" t="str">
            <v>010009</v>
          </cell>
          <cell r="I108" t="str">
            <v xml:space="preserve">EL PUNTO VERDE DEL TREBOL                                   </v>
          </cell>
        </row>
        <row r="109">
          <cell r="A109" t="str">
            <v>0000000000070</v>
          </cell>
          <cell r="B109" t="str">
            <v>7861155902747</v>
          </cell>
          <cell r="C109" t="str">
            <v>MUCOXIN JUNIOR</v>
          </cell>
          <cell r="D109">
            <v>43281</v>
          </cell>
          <cell r="E109">
            <v>2.09</v>
          </cell>
          <cell r="F109">
            <v>58.3</v>
          </cell>
          <cell r="G109">
            <v>5</v>
          </cell>
          <cell r="H109" t="str">
            <v>010024</v>
          </cell>
          <cell r="I109" t="str">
            <v xml:space="preserve">ROCNARF                                                     </v>
          </cell>
        </row>
        <row r="110">
          <cell r="A110" t="str">
            <v>0000000000071</v>
          </cell>
          <cell r="B110" t="str">
            <v>7861100401530</v>
          </cell>
          <cell r="C110" t="str">
            <v>REDOXITOS NIÑOS</v>
          </cell>
          <cell r="D110">
            <v>42825</v>
          </cell>
          <cell r="E110">
            <v>2.86</v>
          </cell>
          <cell r="F110">
            <v>36.299999999999997</v>
          </cell>
          <cell r="G110">
            <v>4.49</v>
          </cell>
          <cell r="H110" t="str">
            <v>010002</v>
          </cell>
          <cell r="I110" t="str">
            <v xml:space="preserve">COMERCIAL PIÑA                                              </v>
          </cell>
        </row>
        <row r="111">
          <cell r="A111" t="str">
            <v>0000000000071</v>
          </cell>
          <cell r="B111" t="str">
            <v>7861100401530</v>
          </cell>
          <cell r="C111" t="str">
            <v>REDOXITOS NIÑOS</v>
          </cell>
          <cell r="D111">
            <v>42825</v>
          </cell>
          <cell r="E111">
            <v>2.9</v>
          </cell>
          <cell r="F111">
            <v>34</v>
          </cell>
          <cell r="G111">
            <v>4.49</v>
          </cell>
          <cell r="H111" t="str">
            <v>010006</v>
          </cell>
          <cell r="I111" t="str">
            <v xml:space="preserve">HOLGUIN - BAHIA                                             </v>
          </cell>
        </row>
        <row r="112">
          <cell r="A112" t="str">
            <v>0000000000072</v>
          </cell>
          <cell r="B112" t="str">
            <v>7750215496855</v>
          </cell>
          <cell r="C112" t="str">
            <v>CIPROFLOXACINO 500mg TABLETAS NATURGEN</v>
          </cell>
          <cell r="D112">
            <v>43524</v>
          </cell>
          <cell r="E112">
            <v>6.5</v>
          </cell>
          <cell r="F112">
            <v>87</v>
          </cell>
          <cell r="G112">
            <v>6.5000000000000002E-2</v>
          </cell>
          <cell r="H112" t="str">
            <v>010006</v>
          </cell>
          <cell r="I112" t="str">
            <v xml:space="preserve">HOLGUIN - BAHIA                                             </v>
          </cell>
        </row>
        <row r="113">
          <cell r="A113" t="str">
            <v>0000000000073</v>
          </cell>
          <cell r="B113" t="str">
            <v>7861129200787</v>
          </cell>
          <cell r="C113" t="str">
            <v>ORACOL FRESH</v>
          </cell>
          <cell r="D113">
            <v>43131</v>
          </cell>
          <cell r="E113">
            <v>19.600000000000001</v>
          </cell>
          <cell r="F113">
            <v>30</v>
          </cell>
          <cell r="G113">
            <v>0</v>
          </cell>
          <cell r="H113" t="str">
            <v>010006</v>
          </cell>
          <cell r="I113" t="str">
            <v xml:space="preserve">HOLGUIN - BAHIA                                             </v>
          </cell>
        </row>
        <row r="114">
          <cell r="A114" t="str">
            <v>0000000000074</v>
          </cell>
          <cell r="B114" t="str">
            <v>7750215005699</v>
          </cell>
          <cell r="C114" t="str">
            <v>PREDNISONA 20mg NATURGEN</v>
          </cell>
          <cell r="D114">
            <v>43465</v>
          </cell>
          <cell r="E114">
            <v>6</v>
          </cell>
          <cell r="F114">
            <v>80</v>
          </cell>
          <cell r="G114">
            <v>6</v>
          </cell>
          <cell r="H114" t="str">
            <v>010006</v>
          </cell>
          <cell r="I114" t="str">
            <v xml:space="preserve">HOLGUIN - BAHIA                                             </v>
          </cell>
        </row>
        <row r="115">
          <cell r="A115" t="str">
            <v>0000000000075</v>
          </cell>
          <cell r="B115" t="str">
            <v>7861155900422</v>
          </cell>
          <cell r="C115" t="str">
            <v>COMPLEJO B + ACIDO FOLICO JARABE ROCNARF</v>
          </cell>
          <cell r="D115">
            <v>43039</v>
          </cell>
          <cell r="E115">
            <v>1.1000000000000001</v>
          </cell>
          <cell r="F115">
            <v>50</v>
          </cell>
          <cell r="G115">
            <v>1.1000000000000001</v>
          </cell>
          <cell r="H115" t="str">
            <v>010006</v>
          </cell>
          <cell r="I115" t="str">
            <v xml:space="preserve">HOLGUIN - BAHIA                                             </v>
          </cell>
        </row>
        <row r="116">
          <cell r="A116" t="str">
            <v>0000000000075</v>
          </cell>
          <cell r="B116" t="str">
            <v>7861155900422</v>
          </cell>
          <cell r="C116" t="str">
            <v>COMPLEJO B + ACIDO FOLICO JARABE ROCNARF</v>
          </cell>
          <cell r="D116">
            <v>43039</v>
          </cell>
          <cell r="E116">
            <v>1.1000000000000001</v>
          </cell>
          <cell r="F116">
            <v>50</v>
          </cell>
          <cell r="G116">
            <v>1.1000000000000001</v>
          </cell>
          <cell r="H116" t="str">
            <v>010012</v>
          </cell>
          <cell r="I116" t="str">
            <v xml:space="preserve">PEPE - ROCNARF                                              </v>
          </cell>
        </row>
        <row r="117">
          <cell r="A117" t="str">
            <v>0000000000075</v>
          </cell>
          <cell r="B117" t="str">
            <v>7861155900422</v>
          </cell>
          <cell r="C117" t="str">
            <v>COMPLEJO B + ACIDO FOLICO JARABE ROCNARF</v>
          </cell>
          <cell r="D117">
            <v>43039</v>
          </cell>
          <cell r="E117">
            <v>1.3</v>
          </cell>
          <cell r="F117">
            <v>40.909999999999997</v>
          </cell>
          <cell r="G117">
            <v>1.1000000000000001</v>
          </cell>
          <cell r="H117" t="str">
            <v>010018</v>
          </cell>
          <cell r="I117" t="str">
            <v xml:space="preserve">BAHIA VARIOS                                                </v>
          </cell>
        </row>
        <row r="118">
          <cell r="A118" t="str">
            <v>0000000000075</v>
          </cell>
          <cell r="B118" t="str">
            <v>7861155900422</v>
          </cell>
          <cell r="C118" t="str">
            <v>COMPLEJO B + ACIDO FOLICO JARABE ROCNARF</v>
          </cell>
          <cell r="D118">
            <v>43039</v>
          </cell>
          <cell r="E118">
            <v>1.17</v>
          </cell>
          <cell r="F118">
            <v>46.66</v>
          </cell>
          <cell r="G118">
            <v>1.1000000000000001</v>
          </cell>
          <cell r="H118" t="str">
            <v>010024</v>
          </cell>
          <cell r="I118" t="str">
            <v xml:space="preserve">ROCNARF                                                     </v>
          </cell>
        </row>
        <row r="119">
          <cell r="A119" t="str">
            <v>0000000000076</v>
          </cell>
          <cell r="B119" t="str">
            <v>7862108810812</v>
          </cell>
          <cell r="C119" t="str">
            <v>MOXILAN 3D - 312.5mg/5ml</v>
          </cell>
          <cell r="D119">
            <v>43159</v>
          </cell>
          <cell r="E119">
            <v>4.8</v>
          </cell>
          <cell r="F119">
            <v>39.69</v>
          </cell>
          <cell r="G119">
            <v>7.96</v>
          </cell>
          <cell r="H119" t="str">
            <v>010006</v>
          </cell>
          <cell r="I119" t="str">
            <v xml:space="preserve">HOLGUIN - BAHIA                                             </v>
          </cell>
        </row>
        <row r="120">
          <cell r="A120" t="str">
            <v>0000000000077</v>
          </cell>
          <cell r="B120" t="str">
            <v>7862108810768</v>
          </cell>
          <cell r="C120" t="str">
            <v>MOXILAN 457mg</v>
          </cell>
          <cell r="D120">
            <v>43646</v>
          </cell>
          <cell r="E120">
            <v>4.5</v>
          </cell>
          <cell r="F120">
            <v>46.42</v>
          </cell>
          <cell r="G120">
            <v>4.5</v>
          </cell>
          <cell r="H120" t="str">
            <v>010006</v>
          </cell>
          <cell r="I120" t="str">
            <v xml:space="preserve">HOLGUIN - BAHIA                                             </v>
          </cell>
        </row>
        <row r="121">
          <cell r="A121" t="str">
            <v>0000000000078</v>
          </cell>
          <cell r="B121" t="str">
            <v>7862101860012</v>
          </cell>
          <cell r="C121" t="str">
            <v>LANIMEX 100mg TABLETAS BASSA</v>
          </cell>
          <cell r="D121">
            <v>43434</v>
          </cell>
          <cell r="E121">
            <v>4.5</v>
          </cell>
          <cell r="F121">
            <v>43</v>
          </cell>
          <cell r="G121">
            <v>0.2223</v>
          </cell>
          <cell r="H121" t="str">
            <v>010006</v>
          </cell>
          <cell r="I121" t="str">
            <v xml:space="preserve">HOLGUIN - BAHIA                                             </v>
          </cell>
        </row>
        <row r="122">
          <cell r="A122" t="str">
            <v>0000000000078</v>
          </cell>
          <cell r="B122" t="str">
            <v>7862101860012</v>
          </cell>
          <cell r="C122" t="str">
            <v>LANIMEX 100mg TABLETAS BASSA</v>
          </cell>
          <cell r="D122">
            <v>43434</v>
          </cell>
          <cell r="E122">
            <v>4.4400000000000004</v>
          </cell>
          <cell r="F122">
            <v>44.41</v>
          </cell>
          <cell r="G122">
            <v>0.2223</v>
          </cell>
          <cell r="H122" t="str">
            <v>010020</v>
          </cell>
          <cell r="I122" t="str">
            <v xml:space="preserve">DYM CARMEN MUÑOZ S.A.                                       </v>
          </cell>
        </row>
        <row r="123">
          <cell r="A123" t="str">
            <v>0000000000079</v>
          </cell>
          <cell r="B123" t="str">
            <v>7861002400389</v>
          </cell>
          <cell r="C123" t="str">
            <v>ODONTOCILINA 500mg</v>
          </cell>
          <cell r="D123">
            <v>43496</v>
          </cell>
          <cell r="E123">
            <v>4.2</v>
          </cell>
          <cell r="F123">
            <v>30</v>
          </cell>
          <cell r="G123">
            <v>0</v>
          </cell>
          <cell r="H123" t="str">
            <v>010006</v>
          </cell>
          <cell r="I123" t="str">
            <v xml:space="preserve">HOLGUIN - BAHIA                                             </v>
          </cell>
        </row>
        <row r="124">
          <cell r="A124" t="str">
            <v>0000000000080</v>
          </cell>
          <cell r="B124" t="str">
            <v>7862101430017</v>
          </cell>
          <cell r="C124" t="str">
            <v>MULGATOL</v>
          </cell>
          <cell r="D124">
            <v>43190</v>
          </cell>
          <cell r="E124">
            <v>3.62</v>
          </cell>
          <cell r="F124">
            <v>45.07</v>
          </cell>
          <cell r="G124">
            <v>3.62</v>
          </cell>
          <cell r="H124" t="str">
            <v>010002</v>
          </cell>
          <cell r="I124" t="str">
            <v xml:space="preserve">COMERCIAL PIÑA                                              </v>
          </cell>
        </row>
        <row r="125">
          <cell r="A125" t="str">
            <v>0000000000080</v>
          </cell>
          <cell r="B125" t="str">
            <v>7862101430017</v>
          </cell>
          <cell r="C125" t="str">
            <v>MULGATOL</v>
          </cell>
          <cell r="D125">
            <v>43190</v>
          </cell>
          <cell r="E125">
            <v>3.5</v>
          </cell>
          <cell r="F125">
            <v>46</v>
          </cell>
          <cell r="G125">
            <v>3.62</v>
          </cell>
          <cell r="H125" t="str">
            <v>010006</v>
          </cell>
          <cell r="I125" t="str">
            <v xml:space="preserve">HOLGUIN - BAHIA                                             </v>
          </cell>
        </row>
        <row r="126">
          <cell r="A126" t="str">
            <v>0000000000081</v>
          </cell>
          <cell r="B126" t="str">
            <v>7707236124786</v>
          </cell>
          <cell r="C126" t="str">
            <v>AMIKACINA 500mg/2ml</v>
          </cell>
          <cell r="D126">
            <v>43131</v>
          </cell>
          <cell r="E126">
            <v>4</v>
          </cell>
          <cell r="F126">
            <v>77.14</v>
          </cell>
          <cell r="G126">
            <v>17.5</v>
          </cell>
          <cell r="H126" t="str">
            <v>010006</v>
          </cell>
          <cell r="I126" t="str">
            <v xml:space="preserve">HOLGUIN - BAHIA                                             </v>
          </cell>
        </row>
        <row r="127">
          <cell r="A127" t="str">
            <v>0000000000082</v>
          </cell>
          <cell r="B127" t="str">
            <v>7750215010310</v>
          </cell>
          <cell r="C127" t="str">
            <v>MELOXICAM 15mg NATURGEN</v>
          </cell>
          <cell r="D127">
            <v>43281</v>
          </cell>
          <cell r="E127">
            <v>5.4</v>
          </cell>
          <cell r="F127">
            <v>89.2</v>
          </cell>
          <cell r="G127">
            <v>50</v>
          </cell>
          <cell r="H127" t="str">
            <v>010002</v>
          </cell>
          <cell r="I127" t="str">
            <v xml:space="preserve">COMERCIAL PIÑA                                              </v>
          </cell>
        </row>
        <row r="128">
          <cell r="A128" t="str">
            <v>0000000000082</v>
          </cell>
          <cell r="B128" t="str">
            <v>7750215010310</v>
          </cell>
          <cell r="C128" t="str">
            <v>MELOXICAM 15mg NATURGEN</v>
          </cell>
          <cell r="D128">
            <v>43281</v>
          </cell>
          <cell r="E128">
            <v>5</v>
          </cell>
          <cell r="F128">
            <v>90</v>
          </cell>
          <cell r="G128">
            <v>50</v>
          </cell>
          <cell r="H128" t="str">
            <v>010006</v>
          </cell>
          <cell r="I128" t="str">
            <v xml:space="preserve">HOLGUIN - BAHIA                                             </v>
          </cell>
        </row>
        <row r="129">
          <cell r="A129" t="str">
            <v>0000000000083</v>
          </cell>
          <cell r="B129" t="str">
            <v>7750215003602</v>
          </cell>
          <cell r="C129" t="str">
            <v>ACICLOVIR 200mg TABLETAS NATURGEN</v>
          </cell>
          <cell r="D129">
            <v>43312</v>
          </cell>
          <cell r="E129">
            <v>7</v>
          </cell>
          <cell r="F129">
            <v>76.66</v>
          </cell>
          <cell r="G129">
            <v>30</v>
          </cell>
          <cell r="H129" t="str">
            <v>010006</v>
          </cell>
          <cell r="I129" t="str">
            <v xml:space="preserve">HOLGUIN - BAHIA                                             </v>
          </cell>
        </row>
        <row r="130">
          <cell r="A130" t="str">
            <v>0000000000084</v>
          </cell>
          <cell r="B130" t="str">
            <v>7750215432969</v>
          </cell>
          <cell r="C130" t="str">
            <v>TETRACICLINA NATURGEN</v>
          </cell>
          <cell r="D130">
            <v>43159</v>
          </cell>
          <cell r="E130">
            <v>5.5</v>
          </cell>
          <cell r="F130">
            <v>45</v>
          </cell>
          <cell r="G130">
            <v>5.5E-2</v>
          </cell>
          <cell r="H130" t="str">
            <v>010006</v>
          </cell>
          <cell r="I130" t="str">
            <v xml:space="preserve">HOLGUIN - BAHIA                                             </v>
          </cell>
        </row>
        <row r="131">
          <cell r="A131" t="str">
            <v>0000000000085</v>
          </cell>
          <cell r="B131" t="str">
            <v>7750215002384</v>
          </cell>
          <cell r="C131" t="str">
            <v>CETIRIZINA 10mg TABLETAS NATURGEN</v>
          </cell>
          <cell r="D131">
            <v>43251</v>
          </cell>
          <cell r="E131">
            <v>5</v>
          </cell>
          <cell r="F131">
            <v>54.54</v>
          </cell>
          <cell r="G131">
            <v>0</v>
          </cell>
          <cell r="H131" t="str">
            <v>010006</v>
          </cell>
          <cell r="I131" t="str">
            <v xml:space="preserve">HOLGUIN - BAHIA                                             </v>
          </cell>
        </row>
        <row r="132">
          <cell r="A132" t="str">
            <v>0000000000086</v>
          </cell>
          <cell r="B132" t="str">
            <v>7750215001868</v>
          </cell>
          <cell r="C132" t="str">
            <v>KETOROLACO 10mg TABLETAS NATURGEN</v>
          </cell>
          <cell r="D132">
            <v>43466</v>
          </cell>
          <cell r="E132">
            <v>5</v>
          </cell>
          <cell r="F132">
            <v>80</v>
          </cell>
          <cell r="G132">
            <v>25</v>
          </cell>
          <cell r="H132" t="str">
            <v>010006</v>
          </cell>
          <cell r="I132" t="str">
            <v xml:space="preserve">HOLGUIN - BAHIA                                             </v>
          </cell>
        </row>
        <row r="133">
          <cell r="A133" t="str">
            <v>0000000000087</v>
          </cell>
          <cell r="B133" t="str">
            <v>7750215002629</v>
          </cell>
          <cell r="C133" t="str">
            <v>LORATADINA 10mg TABLETAS NATURGEN</v>
          </cell>
          <cell r="D133">
            <v>43312</v>
          </cell>
          <cell r="E133">
            <v>4.82</v>
          </cell>
          <cell r="F133">
            <v>67.86</v>
          </cell>
          <cell r="G133">
            <v>0.05</v>
          </cell>
          <cell r="H133" t="str">
            <v>010002</v>
          </cell>
          <cell r="I133" t="str">
            <v xml:space="preserve">COMERCIAL PIÑA                                              </v>
          </cell>
        </row>
        <row r="134">
          <cell r="A134" t="str">
            <v>0000000000087</v>
          </cell>
          <cell r="B134" t="str">
            <v>7750215002629</v>
          </cell>
          <cell r="C134" t="str">
            <v>LORATADINA 10mg TABLETAS NATURGEN</v>
          </cell>
          <cell r="D134">
            <v>43312</v>
          </cell>
          <cell r="E134">
            <v>5</v>
          </cell>
          <cell r="F134">
            <v>66.66</v>
          </cell>
          <cell r="G134">
            <v>0.05</v>
          </cell>
          <cell r="H134" t="str">
            <v>010006</v>
          </cell>
          <cell r="I134" t="str">
            <v xml:space="preserve">HOLGUIN - BAHIA                                             </v>
          </cell>
        </row>
        <row r="135">
          <cell r="A135" t="str">
            <v>0000000000088</v>
          </cell>
          <cell r="B135" t="str">
            <v>7750215003749</v>
          </cell>
          <cell r="C135" t="str">
            <v>ENALAPRIL 10mg NATURGEN</v>
          </cell>
          <cell r="D135">
            <v>43039</v>
          </cell>
          <cell r="E135">
            <v>5</v>
          </cell>
          <cell r="F135">
            <v>66.66</v>
          </cell>
          <cell r="G135">
            <v>0.05</v>
          </cell>
          <cell r="H135" t="str">
            <v>010006</v>
          </cell>
          <cell r="I135" t="str">
            <v xml:space="preserve">HOLGUIN - BAHIA                                             </v>
          </cell>
        </row>
        <row r="136">
          <cell r="A136" t="str">
            <v>0000000000089</v>
          </cell>
          <cell r="B136" t="str">
            <v>7750215004487</v>
          </cell>
          <cell r="C136" t="str">
            <v>OMEPRAZOL 20mg NATURGEN</v>
          </cell>
          <cell r="D136">
            <v>43343</v>
          </cell>
          <cell r="E136">
            <v>6</v>
          </cell>
          <cell r="F136">
            <v>76</v>
          </cell>
          <cell r="G136">
            <v>25</v>
          </cell>
          <cell r="H136" t="str">
            <v>010006</v>
          </cell>
          <cell r="I136" t="str">
            <v xml:space="preserve">HOLGUIN - BAHIA                                             </v>
          </cell>
        </row>
        <row r="137">
          <cell r="A137" t="str">
            <v>0000000000090</v>
          </cell>
          <cell r="B137" t="str">
            <v>7861006112479</v>
          </cell>
          <cell r="C137" t="str">
            <v>CATAFLAM DD</v>
          </cell>
          <cell r="D137">
            <v>43343</v>
          </cell>
          <cell r="E137">
            <v>4.3</v>
          </cell>
          <cell r="F137">
            <v>30.53</v>
          </cell>
          <cell r="G137">
            <v>6.19</v>
          </cell>
          <cell r="H137" t="str">
            <v>010002</v>
          </cell>
          <cell r="I137" t="str">
            <v xml:space="preserve">COMERCIAL PIÑA                                              </v>
          </cell>
        </row>
        <row r="138">
          <cell r="A138" t="str">
            <v>0000000000090</v>
          </cell>
          <cell r="B138" t="str">
            <v>7861006112479</v>
          </cell>
          <cell r="C138" t="str">
            <v>CATAFLAM DD</v>
          </cell>
          <cell r="D138">
            <v>43343</v>
          </cell>
          <cell r="E138">
            <v>4.5</v>
          </cell>
          <cell r="F138">
            <v>27.3</v>
          </cell>
          <cell r="G138">
            <v>6.19</v>
          </cell>
          <cell r="H138" t="str">
            <v>010007</v>
          </cell>
          <cell r="I138" t="str">
            <v xml:space="preserve">DINNA CRFARMACIA                                            </v>
          </cell>
        </row>
        <row r="139">
          <cell r="A139" t="str">
            <v>0000000000091</v>
          </cell>
          <cell r="B139" t="str">
            <v>7896261015524</v>
          </cell>
          <cell r="C139" t="str">
            <v>CATAFLAM 50mg GRAGEAS</v>
          </cell>
          <cell r="D139">
            <v>43677</v>
          </cell>
          <cell r="E139">
            <v>13.35</v>
          </cell>
          <cell r="F139">
            <v>30.68</v>
          </cell>
          <cell r="G139">
            <v>19.260000000000002</v>
          </cell>
          <cell r="H139" t="str">
            <v>010002</v>
          </cell>
          <cell r="I139" t="str">
            <v xml:space="preserve">COMERCIAL PIÑA                                              </v>
          </cell>
        </row>
        <row r="140">
          <cell r="A140" t="str">
            <v>0000000000091</v>
          </cell>
          <cell r="B140" t="str">
            <v>7896261015524</v>
          </cell>
          <cell r="C140" t="str">
            <v>CATAFLAM 50mg GRAGEAS</v>
          </cell>
          <cell r="D140">
            <v>43677</v>
          </cell>
          <cell r="E140">
            <v>13.48</v>
          </cell>
          <cell r="F140">
            <v>30</v>
          </cell>
          <cell r="G140">
            <v>19.260000000000002</v>
          </cell>
          <cell r="H140" t="str">
            <v>010007</v>
          </cell>
          <cell r="I140" t="str">
            <v xml:space="preserve">DINNA CRFARMACIA                                            </v>
          </cell>
        </row>
        <row r="141">
          <cell r="A141" t="str">
            <v>0000000000092</v>
          </cell>
          <cell r="B141" t="str">
            <v>7862102710378</v>
          </cell>
          <cell r="C141" t="str">
            <v>CLOPAN GOTAS</v>
          </cell>
          <cell r="D141">
            <v>43343</v>
          </cell>
          <cell r="E141">
            <v>2</v>
          </cell>
          <cell r="F141">
            <v>32.43</v>
          </cell>
          <cell r="G141">
            <v>0</v>
          </cell>
          <cell r="H141" t="str">
            <v>010007</v>
          </cell>
          <cell r="I141" t="str">
            <v xml:space="preserve">DINNA CRFARMACIA                                            </v>
          </cell>
        </row>
        <row r="142">
          <cell r="A142" t="str">
            <v>0000000000093</v>
          </cell>
          <cell r="B142" t="str">
            <v>7501326050395</v>
          </cell>
          <cell r="C142" t="str">
            <v>ARCOXIA 60mg</v>
          </cell>
          <cell r="D142">
            <v>43131</v>
          </cell>
          <cell r="E142">
            <v>16.75</v>
          </cell>
          <cell r="F142">
            <v>30.03</v>
          </cell>
          <cell r="G142">
            <v>1.1963999999999999</v>
          </cell>
          <cell r="H142" t="str">
            <v>010007</v>
          </cell>
          <cell r="I142" t="str">
            <v xml:space="preserve">DINNA CRFARMACIA                                            </v>
          </cell>
        </row>
        <row r="143">
          <cell r="A143" t="str">
            <v>0000000000094</v>
          </cell>
          <cell r="B143" t="str">
            <v>7501326050487</v>
          </cell>
          <cell r="C143" t="str">
            <v>ARCOXIA 90mg</v>
          </cell>
          <cell r="D143">
            <v>43404</v>
          </cell>
          <cell r="E143">
            <v>17.7</v>
          </cell>
          <cell r="F143">
            <v>30.15</v>
          </cell>
          <cell r="G143">
            <v>25.34</v>
          </cell>
          <cell r="H143" t="str">
            <v>010007</v>
          </cell>
          <cell r="I143" t="str">
            <v xml:space="preserve">DINNA CRFARMACIA                                            </v>
          </cell>
        </row>
        <row r="144">
          <cell r="A144" t="str">
            <v>0000000000094</v>
          </cell>
          <cell r="B144" t="str">
            <v>7501326050487</v>
          </cell>
          <cell r="C144" t="str">
            <v>ARCOXIA 90mg</v>
          </cell>
          <cell r="D144">
            <v>43404</v>
          </cell>
          <cell r="E144">
            <v>16.89</v>
          </cell>
          <cell r="F144">
            <v>33.32</v>
          </cell>
          <cell r="G144">
            <v>25.34</v>
          </cell>
          <cell r="H144" t="str">
            <v>010020</v>
          </cell>
          <cell r="I144" t="str">
            <v xml:space="preserve">DYM CARMEN MUÑOZ S.A.                                       </v>
          </cell>
        </row>
        <row r="145">
          <cell r="A145" t="str">
            <v>0000000000095</v>
          </cell>
          <cell r="B145" t="str">
            <v>7501326051880</v>
          </cell>
          <cell r="C145" t="str">
            <v>ARCOXIA 120mg</v>
          </cell>
          <cell r="D145">
            <v>43281</v>
          </cell>
          <cell r="E145">
            <v>27.7</v>
          </cell>
          <cell r="F145">
            <v>27.25</v>
          </cell>
          <cell r="G145">
            <v>38.08</v>
          </cell>
          <cell r="H145" t="str">
            <v>010007</v>
          </cell>
          <cell r="I145" t="str">
            <v xml:space="preserve">DINNA CRFARMACIA                                            </v>
          </cell>
        </row>
        <row r="146">
          <cell r="A146" t="str">
            <v>0000000000096</v>
          </cell>
          <cell r="B146" t="str">
            <v>7861087801712</v>
          </cell>
          <cell r="C146" t="str">
            <v>APETITOL JALEA</v>
          </cell>
          <cell r="D146">
            <v>43343</v>
          </cell>
          <cell r="E146">
            <v>2.9</v>
          </cell>
          <cell r="F146">
            <v>35.549999999999997</v>
          </cell>
          <cell r="G146">
            <v>0.9</v>
          </cell>
          <cell r="H146" t="str">
            <v>010006</v>
          </cell>
          <cell r="I146" t="str">
            <v xml:space="preserve">HOLGUIN - BAHIA                                             </v>
          </cell>
        </row>
        <row r="147">
          <cell r="A147" t="str">
            <v>0000000000096</v>
          </cell>
          <cell r="B147" t="str">
            <v>7861087801712</v>
          </cell>
          <cell r="C147" t="str">
            <v>APETITOL JALEA</v>
          </cell>
          <cell r="D147">
            <v>43343</v>
          </cell>
          <cell r="E147">
            <v>2.9</v>
          </cell>
          <cell r="F147">
            <v>35.549999999999997</v>
          </cell>
          <cell r="G147">
            <v>0.9</v>
          </cell>
          <cell r="H147" t="str">
            <v>010007</v>
          </cell>
          <cell r="I147" t="str">
            <v xml:space="preserve">DINNA CRFARMACIA                                            </v>
          </cell>
        </row>
        <row r="148">
          <cell r="A148" t="str">
            <v>0000000000097</v>
          </cell>
          <cell r="B148" t="str">
            <v>7640153082466</v>
          </cell>
          <cell r="C148" t="str">
            <v>SIMEPAR x 10</v>
          </cell>
          <cell r="D148">
            <v>42916</v>
          </cell>
          <cell r="E148">
            <v>2.4</v>
          </cell>
          <cell r="F148">
            <v>39</v>
          </cell>
          <cell r="G148">
            <v>0</v>
          </cell>
          <cell r="H148" t="str">
            <v>010007</v>
          </cell>
          <cell r="I148" t="str">
            <v xml:space="preserve">DINNA CRFARMACIA                                            </v>
          </cell>
        </row>
        <row r="149">
          <cell r="A149" t="str">
            <v>0000000000098</v>
          </cell>
          <cell r="B149" t="str">
            <v>7862102711801</v>
          </cell>
          <cell r="C149" t="str">
            <v>DIGESTOPAN FORTE CAPSULAS</v>
          </cell>
          <cell r="D149">
            <v>43404</v>
          </cell>
          <cell r="E149">
            <v>10.82</v>
          </cell>
          <cell r="F149">
            <v>27.86</v>
          </cell>
          <cell r="G149">
            <v>15</v>
          </cell>
          <cell r="H149" t="str">
            <v>010002</v>
          </cell>
          <cell r="I149" t="str">
            <v xml:space="preserve">COMERCIAL PIÑA                                              </v>
          </cell>
        </row>
        <row r="150">
          <cell r="A150" t="str">
            <v>0000000000098</v>
          </cell>
          <cell r="B150" t="str">
            <v>7862102711801</v>
          </cell>
          <cell r="C150" t="str">
            <v>DIGESTOPAN FORTE CAPSULAS</v>
          </cell>
          <cell r="D150">
            <v>43404</v>
          </cell>
          <cell r="E150">
            <v>9</v>
          </cell>
          <cell r="F150">
            <v>40</v>
          </cell>
          <cell r="G150">
            <v>15</v>
          </cell>
          <cell r="H150" t="str">
            <v>010007</v>
          </cell>
          <cell r="I150" t="str">
            <v xml:space="preserve">DINNA CRFARMACIA                                            </v>
          </cell>
        </row>
        <row r="151">
          <cell r="A151" t="str">
            <v>0000000000099</v>
          </cell>
          <cell r="B151" t="str">
            <v>8470008844036</v>
          </cell>
          <cell r="C151" t="str">
            <v>FLUIMUCIL 600mg</v>
          </cell>
          <cell r="D151">
            <v>43404</v>
          </cell>
          <cell r="E151">
            <v>15.96</v>
          </cell>
          <cell r="F151">
            <v>24.71</v>
          </cell>
          <cell r="G151">
            <v>0.65</v>
          </cell>
          <cell r="H151" t="str">
            <v>010002</v>
          </cell>
          <cell r="I151" t="str">
            <v xml:space="preserve">COMERCIAL PIÑA                                              </v>
          </cell>
        </row>
        <row r="152">
          <cell r="A152" t="str">
            <v>0000000000099</v>
          </cell>
          <cell r="B152" t="str">
            <v>8470008844036</v>
          </cell>
          <cell r="C152" t="str">
            <v>FLUIMUCIL 600mg</v>
          </cell>
          <cell r="D152">
            <v>43404</v>
          </cell>
          <cell r="E152">
            <v>14.5</v>
          </cell>
          <cell r="F152">
            <v>31.6</v>
          </cell>
          <cell r="G152">
            <v>0.65</v>
          </cell>
          <cell r="H152" t="str">
            <v>010006</v>
          </cell>
          <cell r="I152" t="str">
            <v xml:space="preserve">HOLGUIN - BAHIA                                             </v>
          </cell>
        </row>
        <row r="153">
          <cell r="A153" t="str">
            <v>0000000000099</v>
          </cell>
          <cell r="B153" t="str">
            <v>8470008844036</v>
          </cell>
          <cell r="C153" t="str">
            <v>FLUIMUCIL 600mg</v>
          </cell>
          <cell r="D153">
            <v>43404</v>
          </cell>
          <cell r="E153">
            <v>14</v>
          </cell>
          <cell r="F153">
            <v>33.96</v>
          </cell>
          <cell r="G153">
            <v>0.65</v>
          </cell>
          <cell r="H153" t="str">
            <v>010007</v>
          </cell>
          <cell r="I153" t="str">
            <v xml:space="preserve">DINNA CRFARMACIA                                            </v>
          </cell>
        </row>
        <row r="154">
          <cell r="A154" t="str">
            <v>0000000000099</v>
          </cell>
          <cell r="B154" t="str">
            <v>8470008844036</v>
          </cell>
          <cell r="C154" t="str">
            <v>FLUIMUCIL 600mg</v>
          </cell>
          <cell r="D154">
            <v>43404</v>
          </cell>
          <cell r="E154">
            <v>13</v>
          </cell>
          <cell r="F154">
            <v>39.450000000000003</v>
          </cell>
          <cell r="G154">
            <v>0.65</v>
          </cell>
          <cell r="H154" t="str">
            <v>010018</v>
          </cell>
          <cell r="I154" t="str">
            <v xml:space="preserve">BAHIA VARIOS                                                </v>
          </cell>
        </row>
        <row r="155">
          <cell r="A155" t="str">
            <v>0000000000100</v>
          </cell>
          <cell r="B155" t="str">
            <v>7730979095495</v>
          </cell>
          <cell r="C155" t="str">
            <v>TAMSULON</v>
          </cell>
          <cell r="D155">
            <v>42794</v>
          </cell>
          <cell r="E155">
            <v>21</v>
          </cell>
          <cell r="F155">
            <v>36.36</v>
          </cell>
          <cell r="G155">
            <v>0</v>
          </cell>
          <cell r="H155" t="str">
            <v>010007</v>
          </cell>
          <cell r="I155" t="str">
            <v xml:space="preserve">DINNA CRFARMACIA                                            </v>
          </cell>
        </row>
        <row r="156">
          <cell r="A156" t="str">
            <v>0000000000101</v>
          </cell>
          <cell r="B156" t="str">
            <v>7861152103598</v>
          </cell>
          <cell r="C156" t="str">
            <v>GLANIQUE 1</v>
          </cell>
          <cell r="D156">
            <v>42855</v>
          </cell>
          <cell r="E156">
            <v>4.2</v>
          </cell>
          <cell r="F156">
            <v>39.909999999999997</v>
          </cell>
          <cell r="G156">
            <v>4.9550000000000001</v>
          </cell>
          <cell r="H156" t="str">
            <v>010007</v>
          </cell>
          <cell r="I156" t="str">
            <v xml:space="preserve">DINNA CRFARMACIA                                            </v>
          </cell>
        </row>
        <row r="157">
          <cell r="A157" t="str">
            <v>0000000000101</v>
          </cell>
          <cell r="B157" t="str">
            <v>7861152103598</v>
          </cell>
          <cell r="C157" t="str">
            <v>GLANIQUE 1</v>
          </cell>
          <cell r="D157">
            <v>42855</v>
          </cell>
          <cell r="E157">
            <v>4.96</v>
          </cell>
          <cell r="F157">
            <v>29</v>
          </cell>
          <cell r="G157">
            <v>4.9550000000000001</v>
          </cell>
          <cell r="H157" t="str">
            <v>010009</v>
          </cell>
          <cell r="I157" t="str">
            <v xml:space="preserve">EL PUNTO VERDE DEL TREBOL                                   </v>
          </cell>
        </row>
        <row r="158">
          <cell r="A158" t="str">
            <v>0000000000102</v>
          </cell>
          <cell r="B158" t="str">
            <v>9002260014095</v>
          </cell>
          <cell r="C158" t="str">
            <v>BINOZYT 200mg/5ml</v>
          </cell>
          <cell r="D158">
            <v>42794</v>
          </cell>
          <cell r="E158">
            <v>4</v>
          </cell>
          <cell r="F158">
            <v>38.46</v>
          </cell>
          <cell r="G158">
            <v>4</v>
          </cell>
          <cell r="H158" t="str">
            <v>010007</v>
          </cell>
          <cell r="I158" t="str">
            <v xml:space="preserve">DINNA CRFARMACIA                                            </v>
          </cell>
        </row>
        <row r="159">
          <cell r="A159" t="str">
            <v>0000000000103</v>
          </cell>
          <cell r="B159" t="str">
            <v>7862103820045</v>
          </cell>
          <cell r="C159" t="str">
            <v>L-A PROBIOTIC</v>
          </cell>
          <cell r="D159">
            <v>43220</v>
          </cell>
          <cell r="E159">
            <v>5</v>
          </cell>
          <cell r="F159">
            <v>63</v>
          </cell>
          <cell r="G159">
            <v>0</v>
          </cell>
          <cell r="H159" t="str">
            <v>010007</v>
          </cell>
          <cell r="I159" t="str">
            <v xml:space="preserve">DINNA CRFARMACIA                                            </v>
          </cell>
        </row>
        <row r="160">
          <cell r="A160" t="str">
            <v>0000000000104</v>
          </cell>
          <cell r="B160" t="str">
            <v>7594002622047</v>
          </cell>
          <cell r="C160" t="str">
            <v>FLORATIL 200mg CAPSULAS BIOPAS</v>
          </cell>
          <cell r="D160">
            <v>42855</v>
          </cell>
          <cell r="E160">
            <v>6</v>
          </cell>
          <cell r="F160">
            <v>40</v>
          </cell>
          <cell r="G160">
            <v>0</v>
          </cell>
          <cell r="H160" t="str">
            <v>010007</v>
          </cell>
          <cell r="I160" t="str">
            <v xml:space="preserve">DINNA CRFARMACIA                                            </v>
          </cell>
        </row>
        <row r="161">
          <cell r="A161" t="str">
            <v>0000000000105</v>
          </cell>
          <cell r="B161" t="str">
            <v>7594002622030</v>
          </cell>
          <cell r="C161" t="str">
            <v>FLORATIL SOBRE 200mg PEDIATRICO</v>
          </cell>
          <cell r="D161">
            <v>43008</v>
          </cell>
          <cell r="E161">
            <v>8.75</v>
          </cell>
          <cell r="F161">
            <v>40</v>
          </cell>
          <cell r="G161">
            <v>0</v>
          </cell>
          <cell r="H161" t="str">
            <v>010007</v>
          </cell>
          <cell r="I161" t="str">
            <v xml:space="preserve">DINNA CRFARMACIA                                            </v>
          </cell>
        </row>
        <row r="162">
          <cell r="A162" t="str">
            <v>0000000000106</v>
          </cell>
          <cell r="B162" t="str">
            <v>7862102711344</v>
          </cell>
          <cell r="C162" t="str">
            <v>FLUIMUCIL 200mg ZAMBON x 60</v>
          </cell>
          <cell r="D162">
            <v>43555</v>
          </cell>
          <cell r="E162">
            <v>25</v>
          </cell>
          <cell r="F162">
            <v>26.9</v>
          </cell>
          <cell r="G162">
            <v>0.41670000000000001</v>
          </cell>
          <cell r="H162" t="str">
            <v>010007</v>
          </cell>
          <cell r="I162" t="str">
            <v xml:space="preserve">DINNA CRFARMACIA                                            </v>
          </cell>
        </row>
        <row r="163">
          <cell r="A163" t="str">
            <v>0000000000107</v>
          </cell>
          <cell r="B163" t="str">
            <v>7861061102590</v>
          </cell>
          <cell r="C163" t="str">
            <v>STOPTOS EXPECTORANTE JARABE</v>
          </cell>
          <cell r="D163">
            <v>43251</v>
          </cell>
          <cell r="E163">
            <v>3.3</v>
          </cell>
          <cell r="F163">
            <v>39</v>
          </cell>
          <cell r="G163">
            <v>5.41</v>
          </cell>
          <cell r="H163" t="str">
            <v>010006</v>
          </cell>
          <cell r="I163" t="str">
            <v xml:space="preserve">HOLGUIN - BAHIA                                             </v>
          </cell>
        </row>
        <row r="164">
          <cell r="A164" t="str">
            <v>0000000000108</v>
          </cell>
          <cell r="B164" t="str">
            <v>7800026004036</v>
          </cell>
          <cell r="C164" t="str">
            <v>BRONCOT GOTAS</v>
          </cell>
          <cell r="D164">
            <v>44074</v>
          </cell>
          <cell r="E164">
            <v>2.2999999999999998</v>
          </cell>
          <cell r="F164">
            <v>29</v>
          </cell>
          <cell r="G164">
            <v>0</v>
          </cell>
          <cell r="H164" t="str">
            <v>010007</v>
          </cell>
          <cell r="I164" t="str">
            <v xml:space="preserve">DINNA CRFARMACIA                                            </v>
          </cell>
        </row>
        <row r="165">
          <cell r="A165" t="str">
            <v>0000000000109</v>
          </cell>
          <cell r="B165" t="str">
            <v>7800026003978</v>
          </cell>
          <cell r="C165" t="str">
            <v>BACTEROL FORTE 800/160mg COMPR.</v>
          </cell>
          <cell r="D165">
            <v>44012</v>
          </cell>
          <cell r="E165">
            <v>2.44</v>
          </cell>
          <cell r="F165">
            <v>37.5</v>
          </cell>
          <cell r="G165">
            <v>3.9</v>
          </cell>
          <cell r="H165" t="str">
            <v>010001</v>
          </cell>
          <cell r="I165" t="str">
            <v xml:space="preserve">INVENTARIO INICIAL                                          </v>
          </cell>
        </row>
        <row r="166">
          <cell r="A166" t="str">
            <v>0000000000109</v>
          </cell>
          <cell r="B166" t="str">
            <v>7800026003978</v>
          </cell>
          <cell r="C166" t="str">
            <v>BACTEROL FORTE 800/160mg COMPR.</v>
          </cell>
          <cell r="D166">
            <v>44012</v>
          </cell>
          <cell r="E166">
            <v>2.56</v>
          </cell>
          <cell r="F166">
            <v>34.36</v>
          </cell>
          <cell r="G166">
            <v>3.9</v>
          </cell>
          <cell r="H166" t="str">
            <v>010002</v>
          </cell>
          <cell r="I166" t="str">
            <v xml:space="preserve">COMERCIAL PIÑA                                              </v>
          </cell>
        </row>
        <row r="167">
          <cell r="A167" t="str">
            <v>0000000000109</v>
          </cell>
          <cell r="B167" t="str">
            <v>7800026003978</v>
          </cell>
          <cell r="C167" t="str">
            <v>BACTEROL FORTE 800/160mg COMPR.</v>
          </cell>
          <cell r="D167">
            <v>44012</v>
          </cell>
          <cell r="E167">
            <v>2.5</v>
          </cell>
          <cell r="F167">
            <v>35.89</v>
          </cell>
          <cell r="G167">
            <v>3.9</v>
          </cell>
          <cell r="H167" t="str">
            <v>010006</v>
          </cell>
          <cell r="I167" t="str">
            <v xml:space="preserve">HOLGUIN - BAHIA                                             </v>
          </cell>
        </row>
        <row r="168">
          <cell r="A168" t="str">
            <v>0000000000109</v>
          </cell>
          <cell r="B168" t="str">
            <v>7800026003978</v>
          </cell>
          <cell r="C168" t="str">
            <v>BACTEROL FORTE 800/160mg COMPR.</v>
          </cell>
          <cell r="D168">
            <v>44012</v>
          </cell>
          <cell r="E168">
            <v>2.75</v>
          </cell>
          <cell r="F168">
            <v>29.48</v>
          </cell>
          <cell r="G168">
            <v>3.9</v>
          </cell>
          <cell r="H168" t="str">
            <v>010007</v>
          </cell>
          <cell r="I168" t="str">
            <v xml:space="preserve">DINNA CRFARMACIA                                            </v>
          </cell>
        </row>
        <row r="169">
          <cell r="A169" t="str">
            <v>0000000000109</v>
          </cell>
          <cell r="B169" t="str">
            <v>7800026003978</v>
          </cell>
          <cell r="C169" t="str">
            <v>BACTEROL FORTE 800/160mg COMPR.</v>
          </cell>
          <cell r="D169">
            <v>44012</v>
          </cell>
          <cell r="E169">
            <v>2.44</v>
          </cell>
          <cell r="F169">
            <v>37.5</v>
          </cell>
          <cell r="G169">
            <v>3.9</v>
          </cell>
          <cell r="H169" t="str">
            <v>010020</v>
          </cell>
          <cell r="I169" t="str">
            <v xml:space="preserve">DYM CARMEN MUÑOZ S.A.                                       </v>
          </cell>
        </row>
        <row r="170">
          <cell r="A170" t="str">
            <v>0000000000110</v>
          </cell>
          <cell r="B170" t="str">
            <v>7703153008956</v>
          </cell>
          <cell r="C170" t="str">
            <v>ETRON - NISTATINA OVULOS</v>
          </cell>
          <cell r="D170">
            <v>43555</v>
          </cell>
          <cell r="E170">
            <v>5.6</v>
          </cell>
          <cell r="F170">
            <v>30</v>
          </cell>
          <cell r="G170">
            <v>0.55500000000000005</v>
          </cell>
          <cell r="H170" t="str">
            <v>010007</v>
          </cell>
          <cell r="I170" t="str">
            <v xml:space="preserve">DINNA CRFARMACIA                                            </v>
          </cell>
        </row>
        <row r="171">
          <cell r="A171" t="str">
            <v>0000000000110</v>
          </cell>
          <cell r="B171" t="str">
            <v>7703153008956</v>
          </cell>
          <cell r="C171" t="str">
            <v>ETRON - NISTATINA OVULOS</v>
          </cell>
          <cell r="D171">
            <v>43555</v>
          </cell>
          <cell r="E171">
            <v>5.55</v>
          </cell>
          <cell r="F171">
            <v>30.62</v>
          </cell>
          <cell r="G171">
            <v>0.55500000000000005</v>
          </cell>
          <cell r="H171" t="str">
            <v>010020</v>
          </cell>
          <cell r="I171" t="str">
            <v xml:space="preserve">DYM CARMEN MUÑOZ S.A.                                       </v>
          </cell>
        </row>
        <row r="172">
          <cell r="A172" t="str">
            <v>0000000000111</v>
          </cell>
          <cell r="B172" t="str">
            <v>650240007828</v>
          </cell>
          <cell r="C172" t="str">
            <v>ASEPXIA AZUFRE</v>
          </cell>
          <cell r="D172">
            <v>43069</v>
          </cell>
          <cell r="E172">
            <v>2.81</v>
          </cell>
          <cell r="F172">
            <v>10</v>
          </cell>
          <cell r="G172">
            <v>2.81</v>
          </cell>
          <cell r="H172" t="str">
            <v>010002</v>
          </cell>
          <cell r="I172" t="str">
            <v xml:space="preserve">COMERCIAL PIÑA                                              </v>
          </cell>
        </row>
        <row r="173">
          <cell r="A173" t="str">
            <v>0000000000111</v>
          </cell>
          <cell r="B173" t="str">
            <v>650240007828</v>
          </cell>
          <cell r="C173" t="str">
            <v>ASEPXIA AZUFRE</v>
          </cell>
          <cell r="D173">
            <v>43069</v>
          </cell>
          <cell r="E173">
            <v>2.8</v>
          </cell>
          <cell r="F173">
            <v>10</v>
          </cell>
          <cell r="G173">
            <v>2.81</v>
          </cell>
          <cell r="H173" t="str">
            <v>010007</v>
          </cell>
          <cell r="I173" t="str">
            <v xml:space="preserve">DINNA CRFARMACIA                                            </v>
          </cell>
        </row>
        <row r="174">
          <cell r="A174" t="str">
            <v>0000000000112</v>
          </cell>
          <cell r="B174" t="str">
            <v>650240009563</v>
          </cell>
          <cell r="C174" t="str">
            <v>ASEPXIA NEUTRO</v>
          </cell>
          <cell r="D174">
            <v>43069</v>
          </cell>
          <cell r="E174">
            <v>2.85</v>
          </cell>
          <cell r="F174">
            <v>8.65</v>
          </cell>
          <cell r="G174">
            <v>2.85</v>
          </cell>
          <cell r="H174" t="str">
            <v>010007</v>
          </cell>
          <cell r="I174" t="str">
            <v xml:space="preserve">DINNA CRFARMACIA                                            </v>
          </cell>
        </row>
        <row r="175">
          <cell r="A175" t="str">
            <v>0000000000113</v>
          </cell>
          <cell r="B175" t="str">
            <v>650240004278</v>
          </cell>
          <cell r="C175" t="str">
            <v>ASEPXIA HERBAL</v>
          </cell>
          <cell r="D175">
            <v>43069</v>
          </cell>
          <cell r="E175">
            <v>2.81</v>
          </cell>
          <cell r="F175">
            <v>10</v>
          </cell>
          <cell r="G175">
            <v>2.81</v>
          </cell>
          <cell r="H175" t="str">
            <v>010002</v>
          </cell>
          <cell r="I175" t="str">
            <v xml:space="preserve">COMERCIAL PIÑA                                              </v>
          </cell>
        </row>
        <row r="176">
          <cell r="A176" t="str">
            <v>0000000000113</v>
          </cell>
          <cell r="B176" t="str">
            <v>650240004278</v>
          </cell>
          <cell r="C176" t="str">
            <v>ASEPXIA HERBAL</v>
          </cell>
          <cell r="D176">
            <v>43069</v>
          </cell>
          <cell r="E176">
            <v>2.85</v>
          </cell>
          <cell r="F176">
            <v>8.65</v>
          </cell>
          <cell r="G176">
            <v>2.81</v>
          </cell>
          <cell r="H176" t="str">
            <v>010007</v>
          </cell>
          <cell r="I176" t="str">
            <v xml:space="preserve">DINNA CRFARMACIA                                            </v>
          </cell>
        </row>
        <row r="177">
          <cell r="A177" t="str">
            <v>0000000000114</v>
          </cell>
          <cell r="B177" t="str">
            <v>7862102710088</v>
          </cell>
          <cell r="C177" t="str">
            <v>CLOPAN TABLETAS</v>
          </cell>
          <cell r="D177">
            <v>42947</v>
          </cell>
          <cell r="E177">
            <v>3.6</v>
          </cell>
          <cell r="F177">
            <v>32.07</v>
          </cell>
          <cell r="G177">
            <v>5.3</v>
          </cell>
          <cell r="H177" t="str">
            <v>010007</v>
          </cell>
          <cell r="I177" t="str">
            <v xml:space="preserve">DINNA CRFARMACIA                                            </v>
          </cell>
        </row>
        <row r="178">
          <cell r="A178" t="str">
            <v>0000000000115</v>
          </cell>
          <cell r="B178" t="str">
            <v>7591821004214</v>
          </cell>
          <cell r="C178" t="str">
            <v>FEMEN FORTE x 10</v>
          </cell>
          <cell r="D178">
            <v>43373</v>
          </cell>
          <cell r="E178">
            <v>3.1</v>
          </cell>
          <cell r="F178">
            <v>22.5</v>
          </cell>
          <cell r="G178">
            <v>0.31</v>
          </cell>
          <cell r="H178" t="str">
            <v>010002</v>
          </cell>
          <cell r="I178" t="str">
            <v xml:space="preserve">COMERCIAL PIÑA                                              </v>
          </cell>
        </row>
        <row r="179">
          <cell r="A179" t="str">
            <v>0000000000115</v>
          </cell>
          <cell r="B179" t="str">
            <v>7591821004214</v>
          </cell>
          <cell r="C179" t="str">
            <v>FEMEN FORTE x 10</v>
          </cell>
          <cell r="D179">
            <v>43373</v>
          </cell>
          <cell r="E179">
            <v>3.4</v>
          </cell>
          <cell r="F179">
            <v>15</v>
          </cell>
          <cell r="G179">
            <v>0.31</v>
          </cell>
          <cell r="H179" t="str">
            <v>010007</v>
          </cell>
          <cell r="I179" t="str">
            <v xml:space="preserve">DINNA CRFARMACIA                                            </v>
          </cell>
        </row>
        <row r="180">
          <cell r="A180" t="str">
            <v>0000000000115</v>
          </cell>
          <cell r="B180" t="str">
            <v>7591821004214</v>
          </cell>
          <cell r="C180" t="str">
            <v>FEMEN FORTE x 10</v>
          </cell>
          <cell r="D180">
            <v>43373</v>
          </cell>
          <cell r="E180">
            <v>2.93</v>
          </cell>
          <cell r="F180">
            <v>26.75</v>
          </cell>
          <cell r="G180">
            <v>0.31</v>
          </cell>
          <cell r="H180" t="str">
            <v>010013</v>
          </cell>
          <cell r="I180" t="str">
            <v xml:space="preserve">FARMASERVICIO                                               </v>
          </cell>
        </row>
        <row r="181">
          <cell r="A181" t="str">
            <v>0000000000116</v>
          </cell>
          <cell r="B181" t="str">
            <v>7703153008819</v>
          </cell>
          <cell r="C181" t="str">
            <v>UMBRAL GOTAS</v>
          </cell>
          <cell r="D181">
            <v>43373</v>
          </cell>
          <cell r="E181">
            <v>1.55</v>
          </cell>
          <cell r="F181">
            <v>26.19</v>
          </cell>
          <cell r="G181">
            <v>1.6</v>
          </cell>
          <cell r="H181" t="str">
            <v>010002</v>
          </cell>
          <cell r="I181" t="str">
            <v xml:space="preserve">COMERCIAL PIÑA                                              </v>
          </cell>
        </row>
        <row r="182">
          <cell r="A182" t="str">
            <v>0000000000116</v>
          </cell>
          <cell r="B182" t="str">
            <v>7703153008819</v>
          </cell>
          <cell r="C182" t="str">
            <v>UMBRAL GOTAS</v>
          </cell>
          <cell r="D182">
            <v>43373</v>
          </cell>
          <cell r="E182">
            <v>1.45</v>
          </cell>
          <cell r="F182">
            <v>30.95</v>
          </cell>
          <cell r="G182">
            <v>1.6</v>
          </cell>
          <cell r="H182" t="str">
            <v>010006</v>
          </cell>
          <cell r="I182" t="str">
            <v xml:space="preserve">HOLGUIN - BAHIA                                             </v>
          </cell>
        </row>
        <row r="183">
          <cell r="A183" t="str">
            <v>0000000000116</v>
          </cell>
          <cell r="B183" t="str">
            <v>7703153008819</v>
          </cell>
          <cell r="C183" t="str">
            <v>UMBRAL GOTAS</v>
          </cell>
          <cell r="D183">
            <v>43373</v>
          </cell>
          <cell r="E183">
            <v>1.6</v>
          </cell>
          <cell r="F183">
            <v>23.8</v>
          </cell>
          <cell r="G183">
            <v>1.6</v>
          </cell>
          <cell r="H183" t="str">
            <v>010007</v>
          </cell>
          <cell r="I183" t="str">
            <v xml:space="preserve">DINNA CRFARMACIA                                            </v>
          </cell>
        </row>
        <row r="184">
          <cell r="A184" t="str">
            <v>0000000000117</v>
          </cell>
          <cell r="B184" t="str">
            <v>7862101860043</v>
          </cell>
          <cell r="C184" t="str">
            <v>LANIMEX SOBRES BASSA</v>
          </cell>
          <cell r="D184">
            <v>43524</v>
          </cell>
          <cell r="E184">
            <v>8.5</v>
          </cell>
          <cell r="F184">
            <v>46.2</v>
          </cell>
          <cell r="G184">
            <v>15.8</v>
          </cell>
          <cell r="H184" t="str">
            <v>010018</v>
          </cell>
          <cell r="I184" t="str">
            <v xml:space="preserve">BAHIA VARIOS                                                </v>
          </cell>
        </row>
        <row r="185">
          <cell r="A185" t="str">
            <v>0000000000118</v>
          </cell>
          <cell r="B185" t="str">
            <v>7862102710200</v>
          </cell>
          <cell r="C185" t="str">
            <v>OTOZAMBON</v>
          </cell>
          <cell r="D185">
            <v>43251</v>
          </cell>
          <cell r="E185">
            <v>3.57</v>
          </cell>
          <cell r="F185">
            <v>28.6</v>
          </cell>
          <cell r="G185">
            <v>5</v>
          </cell>
          <cell r="H185" t="str">
            <v>010002</v>
          </cell>
          <cell r="I185" t="str">
            <v xml:space="preserve">COMERCIAL PIÑA                                              </v>
          </cell>
        </row>
        <row r="186">
          <cell r="A186" t="str">
            <v>0000000000118</v>
          </cell>
          <cell r="B186" t="str">
            <v>7862102710200</v>
          </cell>
          <cell r="C186" t="str">
            <v>OTOZAMBON</v>
          </cell>
          <cell r="D186">
            <v>43251</v>
          </cell>
          <cell r="E186">
            <v>3</v>
          </cell>
          <cell r="F186">
            <v>40</v>
          </cell>
          <cell r="G186">
            <v>5</v>
          </cell>
          <cell r="H186" t="str">
            <v>010006</v>
          </cell>
          <cell r="I186" t="str">
            <v xml:space="preserve">HOLGUIN - BAHIA                                             </v>
          </cell>
        </row>
        <row r="187">
          <cell r="A187" t="str">
            <v>0000000000118</v>
          </cell>
          <cell r="B187" t="str">
            <v>7862102710200</v>
          </cell>
          <cell r="C187" t="str">
            <v>OTOZAMBON</v>
          </cell>
          <cell r="D187">
            <v>43251</v>
          </cell>
          <cell r="E187">
            <v>3</v>
          </cell>
          <cell r="F187">
            <v>40</v>
          </cell>
          <cell r="G187">
            <v>5</v>
          </cell>
          <cell r="H187" t="str">
            <v>010007</v>
          </cell>
          <cell r="I187" t="str">
            <v xml:space="preserve">DINNA CRFARMACIA                                            </v>
          </cell>
        </row>
        <row r="188">
          <cell r="A188" t="str">
            <v>0000000000119</v>
          </cell>
          <cell r="B188" t="str">
            <v>7861149200545</v>
          </cell>
          <cell r="C188" t="str">
            <v>UROBACTICEL</v>
          </cell>
          <cell r="D188">
            <v>43496</v>
          </cell>
          <cell r="E188">
            <v>9.4</v>
          </cell>
          <cell r="F188">
            <v>20.13</v>
          </cell>
          <cell r="G188">
            <v>11.77</v>
          </cell>
          <cell r="H188" t="str">
            <v>010007</v>
          </cell>
          <cell r="I188" t="str">
            <v xml:space="preserve">DINNA CRFARMACIA                                            </v>
          </cell>
        </row>
        <row r="189">
          <cell r="A189" t="str">
            <v>0000000000120</v>
          </cell>
          <cell r="B189" t="str">
            <v>7861150301316</v>
          </cell>
          <cell r="C189" t="str">
            <v>HEPAGEN FORTE</v>
          </cell>
          <cell r="D189">
            <v>43585</v>
          </cell>
          <cell r="E189">
            <v>6</v>
          </cell>
          <cell r="F189">
            <v>40</v>
          </cell>
          <cell r="G189">
            <v>0</v>
          </cell>
          <cell r="H189" t="str">
            <v>010007</v>
          </cell>
          <cell r="I189" t="str">
            <v xml:space="preserve">DINNA CRFARMACIA                                            </v>
          </cell>
        </row>
        <row r="190">
          <cell r="A190" t="str">
            <v>0000000000121</v>
          </cell>
          <cell r="B190" t="str">
            <v>7861061101319</v>
          </cell>
          <cell r="C190" t="str">
            <v>RELMEX COMPRIMIDOS</v>
          </cell>
          <cell r="D190">
            <v>43465</v>
          </cell>
          <cell r="E190">
            <v>3.9</v>
          </cell>
          <cell r="F190">
            <v>52.9</v>
          </cell>
          <cell r="G190">
            <v>8.2799999999999994</v>
          </cell>
          <cell r="H190" t="str">
            <v>010002</v>
          </cell>
          <cell r="I190" t="str">
            <v xml:space="preserve">COMERCIAL PIÑA                                              </v>
          </cell>
        </row>
        <row r="191">
          <cell r="A191" t="str">
            <v>0000000000121</v>
          </cell>
          <cell r="B191" t="str">
            <v>7861061101319</v>
          </cell>
          <cell r="C191" t="str">
            <v>RELMEX COMPRIMIDOS</v>
          </cell>
          <cell r="D191">
            <v>43465</v>
          </cell>
          <cell r="E191">
            <v>4.5</v>
          </cell>
          <cell r="F191">
            <v>45.65</v>
          </cell>
          <cell r="G191">
            <v>8.2799999999999994</v>
          </cell>
          <cell r="H191" t="str">
            <v>010007</v>
          </cell>
          <cell r="I191" t="str">
            <v xml:space="preserve">DINNA CRFARMACIA                                            </v>
          </cell>
        </row>
        <row r="192">
          <cell r="A192" t="str">
            <v>0000000000122</v>
          </cell>
          <cell r="B192" t="str">
            <v>7861087802016</v>
          </cell>
          <cell r="C192" t="str">
            <v>DIAREX TABLETAS</v>
          </cell>
          <cell r="D192">
            <v>43951</v>
          </cell>
          <cell r="E192">
            <v>1.75</v>
          </cell>
          <cell r="F192">
            <v>30</v>
          </cell>
          <cell r="G192">
            <v>0.17</v>
          </cell>
          <cell r="H192" t="str">
            <v>010005</v>
          </cell>
          <cell r="I192" t="str">
            <v xml:space="preserve">FABY MORAN                                                  </v>
          </cell>
        </row>
        <row r="193">
          <cell r="A193" t="str">
            <v>0000000000122</v>
          </cell>
          <cell r="B193" t="str">
            <v>7861087802016</v>
          </cell>
          <cell r="C193" t="str">
            <v>DIAREX TABLETAS</v>
          </cell>
          <cell r="D193">
            <v>43951</v>
          </cell>
          <cell r="E193">
            <v>1.7</v>
          </cell>
          <cell r="F193">
            <v>32</v>
          </cell>
          <cell r="G193">
            <v>0.17</v>
          </cell>
          <cell r="H193" t="str">
            <v>010007</v>
          </cell>
          <cell r="I193" t="str">
            <v xml:space="preserve">DINNA CRFARMACIA                                            </v>
          </cell>
        </row>
        <row r="194">
          <cell r="A194" t="str">
            <v>0000000000122</v>
          </cell>
          <cell r="B194" t="str">
            <v>7861087802016</v>
          </cell>
          <cell r="C194" t="str">
            <v>DIAREX TABLETAS</v>
          </cell>
          <cell r="D194">
            <v>43951</v>
          </cell>
          <cell r="E194">
            <v>1.69</v>
          </cell>
          <cell r="F194">
            <v>32.200000000000003</v>
          </cell>
          <cell r="G194">
            <v>0.17</v>
          </cell>
          <cell r="H194" t="str">
            <v>010025</v>
          </cell>
          <cell r="I194" t="str">
            <v xml:space="preserve">NEOFARMACO                                                  </v>
          </cell>
        </row>
        <row r="195">
          <cell r="A195" t="str">
            <v>0000000000123</v>
          </cell>
          <cell r="B195" t="str">
            <v>7861155902983</v>
          </cell>
          <cell r="C195" t="str">
            <v>HEPASIL Q</v>
          </cell>
          <cell r="D195">
            <v>43251</v>
          </cell>
          <cell r="E195">
            <v>7</v>
          </cell>
          <cell r="F195">
            <v>41.66</v>
          </cell>
          <cell r="G195">
            <v>12</v>
          </cell>
          <cell r="H195" t="str">
            <v>010006</v>
          </cell>
          <cell r="I195" t="str">
            <v xml:space="preserve">HOLGUIN - BAHIA                                             </v>
          </cell>
        </row>
        <row r="196">
          <cell r="A196" t="str">
            <v>0000000000123</v>
          </cell>
          <cell r="B196" t="str">
            <v>7861155902983</v>
          </cell>
          <cell r="C196" t="str">
            <v>HEPASIL Q</v>
          </cell>
          <cell r="D196">
            <v>43251</v>
          </cell>
          <cell r="E196">
            <v>7</v>
          </cell>
          <cell r="F196">
            <v>41.66</v>
          </cell>
          <cell r="G196">
            <v>12</v>
          </cell>
          <cell r="H196" t="str">
            <v>010007</v>
          </cell>
          <cell r="I196" t="str">
            <v xml:space="preserve">DINNA CRFARMACIA                                            </v>
          </cell>
        </row>
        <row r="197">
          <cell r="A197" t="str">
            <v>0000000000123</v>
          </cell>
          <cell r="B197" t="str">
            <v>7861155902983</v>
          </cell>
          <cell r="C197" t="str">
            <v>HEPASIL Q</v>
          </cell>
          <cell r="D197">
            <v>43251</v>
          </cell>
          <cell r="E197">
            <v>5</v>
          </cell>
          <cell r="F197">
            <v>58.33</v>
          </cell>
          <cell r="G197">
            <v>12</v>
          </cell>
          <cell r="H197" t="str">
            <v>010012</v>
          </cell>
          <cell r="I197" t="str">
            <v xml:space="preserve">PEPE - ROCNARF                                              </v>
          </cell>
        </row>
        <row r="198">
          <cell r="A198" t="str">
            <v>0000000000124</v>
          </cell>
          <cell r="B198" t="str">
            <v>7861150300098</v>
          </cell>
          <cell r="C198" t="str">
            <v>CIPRAN 500mg TABLETAS</v>
          </cell>
          <cell r="D198">
            <v>44255</v>
          </cell>
          <cell r="E198">
            <v>5.9</v>
          </cell>
          <cell r="F198">
            <v>33.700000000000003</v>
          </cell>
          <cell r="G198">
            <v>0.59</v>
          </cell>
          <cell r="H198" t="str">
            <v>010007</v>
          </cell>
          <cell r="I198" t="str">
            <v xml:space="preserve">DINNA CRFARMACIA                                            </v>
          </cell>
        </row>
        <row r="199">
          <cell r="A199" t="str">
            <v>0000000000125</v>
          </cell>
          <cell r="B199" t="str">
            <v>7703153008314</v>
          </cell>
          <cell r="C199" t="str">
            <v>ALERCET D</v>
          </cell>
          <cell r="D199">
            <v>43312</v>
          </cell>
          <cell r="E199">
            <v>9.16</v>
          </cell>
          <cell r="F199">
            <v>26.72</v>
          </cell>
          <cell r="G199">
            <v>0.879</v>
          </cell>
          <cell r="H199" t="str">
            <v>010003</v>
          </cell>
          <cell r="I199" t="str">
            <v xml:space="preserve">DROMAYOR                                                    </v>
          </cell>
        </row>
        <row r="200">
          <cell r="A200" t="str">
            <v>0000000000125</v>
          </cell>
          <cell r="B200" t="str">
            <v>7703153008314</v>
          </cell>
          <cell r="C200" t="str">
            <v>ALERCET D</v>
          </cell>
          <cell r="D200">
            <v>43312</v>
          </cell>
          <cell r="E200">
            <v>9</v>
          </cell>
          <cell r="F200">
            <v>28</v>
          </cell>
          <cell r="G200">
            <v>0.879</v>
          </cell>
          <cell r="H200" t="str">
            <v>010007</v>
          </cell>
          <cell r="I200" t="str">
            <v xml:space="preserve">DINNA CRFARMACIA                                            </v>
          </cell>
        </row>
        <row r="201">
          <cell r="A201" t="str">
            <v>0000000000125</v>
          </cell>
          <cell r="B201" t="str">
            <v>7703153008314</v>
          </cell>
          <cell r="C201" t="str">
            <v>ALERCET D</v>
          </cell>
          <cell r="D201">
            <v>43312</v>
          </cell>
          <cell r="E201">
            <v>9.59</v>
          </cell>
          <cell r="F201">
            <v>23.28</v>
          </cell>
          <cell r="G201">
            <v>0.879</v>
          </cell>
          <cell r="H201" t="str">
            <v>010020</v>
          </cell>
          <cell r="I201" t="str">
            <v xml:space="preserve">DYM CARMEN MUÑOZ S.A.                                       </v>
          </cell>
        </row>
        <row r="202">
          <cell r="A202" t="str">
            <v>0000000000126</v>
          </cell>
          <cell r="B202" t="str">
            <v>7861100401585</v>
          </cell>
          <cell r="C202" t="str">
            <v>CANES FORTE CREMA</v>
          </cell>
          <cell r="D202">
            <v>43100</v>
          </cell>
          <cell r="E202">
            <v>3.77</v>
          </cell>
          <cell r="F202">
            <v>30.82</v>
          </cell>
          <cell r="G202">
            <v>3.77</v>
          </cell>
          <cell r="H202" t="str">
            <v>010002</v>
          </cell>
          <cell r="I202" t="str">
            <v xml:space="preserve">COMERCIAL PIÑA                                              </v>
          </cell>
        </row>
        <row r="203">
          <cell r="A203" t="str">
            <v>0000000000126</v>
          </cell>
          <cell r="B203" t="str">
            <v>7861100401585</v>
          </cell>
          <cell r="C203" t="str">
            <v>CANES FORTE CREMA</v>
          </cell>
          <cell r="D203">
            <v>43100</v>
          </cell>
          <cell r="E203">
            <v>4</v>
          </cell>
          <cell r="F203">
            <v>35.380000000000003</v>
          </cell>
          <cell r="G203">
            <v>3.77</v>
          </cell>
          <cell r="H203" t="str">
            <v>010007</v>
          </cell>
          <cell r="I203" t="str">
            <v xml:space="preserve">DINNA CRFARMACIA                                            </v>
          </cell>
        </row>
        <row r="204">
          <cell r="A204" t="str">
            <v>0000000000127</v>
          </cell>
          <cell r="B204" t="str">
            <v>7730698002811</v>
          </cell>
          <cell r="C204" t="str">
            <v>MIGRADORIXINA</v>
          </cell>
          <cell r="D204">
            <v>43008</v>
          </cell>
          <cell r="E204">
            <v>8.94</v>
          </cell>
          <cell r="F204">
            <v>34.26</v>
          </cell>
          <cell r="G204">
            <v>13.6</v>
          </cell>
          <cell r="H204" t="str">
            <v>010002</v>
          </cell>
          <cell r="I204" t="str">
            <v xml:space="preserve">COMERCIAL PIÑA                                              </v>
          </cell>
        </row>
        <row r="205">
          <cell r="A205" t="str">
            <v>0000000000127</v>
          </cell>
          <cell r="B205" t="str">
            <v>7730698002811</v>
          </cell>
          <cell r="C205" t="str">
            <v>MIGRADORIXINA</v>
          </cell>
          <cell r="D205">
            <v>43008</v>
          </cell>
          <cell r="E205">
            <v>8.5</v>
          </cell>
          <cell r="F205">
            <v>37.5</v>
          </cell>
          <cell r="G205">
            <v>13.6</v>
          </cell>
          <cell r="H205" t="str">
            <v>010007</v>
          </cell>
          <cell r="I205" t="str">
            <v xml:space="preserve">DINNA CRFARMACIA                                            </v>
          </cell>
        </row>
        <row r="206">
          <cell r="A206" t="str">
            <v>0000000000128</v>
          </cell>
          <cell r="B206" t="str">
            <v>7750949000038</v>
          </cell>
          <cell r="C206" t="str">
            <v>BELARA</v>
          </cell>
          <cell r="D206">
            <v>43251</v>
          </cell>
          <cell r="E206">
            <v>5</v>
          </cell>
          <cell r="F206">
            <v>28.57</v>
          </cell>
          <cell r="G206">
            <v>0</v>
          </cell>
          <cell r="H206" t="str">
            <v>010007</v>
          </cell>
          <cell r="I206" t="str">
            <v xml:space="preserve">DINNA CRFARMACIA                                            </v>
          </cell>
        </row>
        <row r="207">
          <cell r="A207" t="str">
            <v>0000000000129</v>
          </cell>
          <cell r="B207" t="str">
            <v>7861148010633</v>
          </cell>
          <cell r="C207" t="str">
            <v>KETOCON CREMA</v>
          </cell>
          <cell r="D207">
            <v>43769</v>
          </cell>
          <cell r="E207">
            <v>1.1499999999999999</v>
          </cell>
          <cell r="F207">
            <v>31</v>
          </cell>
          <cell r="G207">
            <v>0</v>
          </cell>
          <cell r="H207" t="str">
            <v>010002</v>
          </cell>
          <cell r="I207" t="str">
            <v xml:space="preserve">COMERCIAL PIÑA                                              </v>
          </cell>
        </row>
        <row r="208">
          <cell r="A208" t="str">
            <v>0000000000129</v>
          </cell>
          <cell r="B208" t="str">
            <v>7861148010633</v>
          </cell>
          <cell r="C208" t="str">
            <v>KETOCON CREMA</v>
          </cell>
          <cell r="D208">
            <v>43769</v>
          </cell>
          <cell r="E208">
            <v>1.1499999999999999</v>
          </cell>
          <cell r="F208">
            <v>31</v>
          </cell>
          <cell r="G208">
            <v>0</v>
          </cell>
          <cell r="H208" t="str">
            <v>010007</v>
          </cell>
          <cell r="I208" t="str">
            <v xml:space="preserve">DINNA CRFARMACIA                                            </v>
          </cell>
        </row>
        <row r="209">
          <cell r="A209" t="str">
            <v>0000000000130</v>
          </cell>
          <cell r="B209" t="str">
            <v>7861061100978</v>
          </cell>
          <cell r="C209" t="str">
            <v>VENOSTASIN RETARD CAPSULAS</v>
          </cell>
          <cell r="D209">
            <v>43769</v>
          </cell>
          <cell r="E209">
            <v>6.7</v>
          </cell>
          <cell r="F209">
            <v>36.79</v>
          </cell>
          <cell r="G209">
            <v>0</v>
          </cell>
          <cell r="H209" t="str">
            <v>010007</v>
          </cell>
          <cell r="I209" t="str">
            <v xml:space="preserve">DINNA CRFARMACIA                                            </v>
          </cell>
        </row>
        <row r="210">
          <cell r="A210" t="str">
            <v>0000000000131</v>
          </cell>
          <cell r="B210" t="str">
            <v>4048846004918</v>
          </cell>
          <cell r="C210" t="str">
            <v>MUCOSOLVAN 24H CAPSULAS</v>
          </cell>
          <cell r="D210">
            <v>43008</v>
          </cell>
          <cell r="E210">
            <v>6.33</v>
          </cell>
          <cell r="F210">
            <v>36.06</v>
          </cell>
          <cell r="G210">
            <v>9.9</v>
          </cell>
          <cell r="H210" t="str">
            <v>010002</v>
          </cell>
          <cell r="I210" t="str">
            <v xml:space="preserve">COMERCIAL PIÑA                                              </v>
          </cell>
        </row>
        <row r="211">
          <cell r="A211" t="str">
            <v>0000000000131</v>
          </cell>
          <cell r="B211" t="str">
            <v>4048846004918</v>
          </cell>
          <cell r="C211" t="str">
            <v>MUCOSOLVAN 24H CAPSULAS</v>
          </cell>
          <cell r="D211">
            <v>43008</v>
          </cell>
          <cell r="E211">
            <v>7.4</v>
          </cell>
          <cell r="F211">
            <v>25.25</v>
          </cell>
          <cell r="G211">
            <v>9.9</v>
          </cell>
          <cell r="H211" t="str">
            <v>010007</v>
          </cell>
          <cell r="I211" t="str">
            <v xml:space="preserve">DINNA CRFARMACIA                                            </v>
          </cell>
        </row>
        <row r="212">
          <cell r="A212" t="str">
            <v>0000000000132</v>
          </cell>
          <cell r="B212" t="str">
            <v>7441041708419</v>
          </cell>
          <cell r="C212" t="str">
            <v>CONRELAX</v>
          </cell>
          <cell r="D212">
            <v>43404</v>
          </cell>
          <cell r="E212">
            <v>4.7</v>
          </cell>
          <cell r="F212">
            <v>32.47</v>
          </cell>
          <cell r="G212">
            <v>6.96</v>
          </cell>
          <cell r="H212" t="str">
            <v>010007</v>
          </cell>
          <cell r="I212" t="str">
            <v xml:space="preserve">DINNA CRFARMACIA                                            </v>
          </cell>
        </row>
        <row r="213">
          <cell r="A213" t="str">
            <v>0000000000133</v>
          </cell>
          <cell r="B213" t="str">
            <v>4048846009661</v>
          </cell>
          <cell r="C213" t="str">
            <v>BISOLVON 8mg COMPRIMIDOS</v>
          </cell>
          <cell r="D213">
            <v>43220</v>
          </cell>
          <cell r="E213">
            <v>4</v>
          </cell>
          <cell r="F213">
            <v>31.03</v>
          </cell>
          <cell r="G213">
            <v>0.19800000000000001</v>
          </cell>
          <cell r="H213" t="str">
            <v>010002</v>
          </cell>
          <cell r="I213" t="str">
            <v xml:space="preserve">COMERCIAL PIÑA                                              </v>
          </cell>
        </row>
        <row r="214">
          <cell r="A214" t="str">
            <v>0000000000133</v>
          </cell>
          <cell r="B214" t="str">
            <v>4048846009661</v>
          </cell>
          <cell r="C214" t="str">
            <v>BISOLVON 8mg COMPRIMIDOS</v>
          </cell>
          <cell r="D214">
            <v>43220</v>
          </cell>
          <cell r="E214">
            <v>3.96</v>
          </cell>
          <cell r="F214">
            <v>31.72</v>
          </cell>
          <cell r="G214">
            <v>0.19800000000000001</v>
          </cell>
          <cell r="H214" t="str">
            <v>010003</v>
          </cell>
          <cell r="I214" t="str">
            <v xml:space="preserve">DROMAYOR                                                    </v>
          </cell>
        </row>
        <row r="215">
          <cell r="A215" t="str">
            <v>0000000000133</v>
          </cell>
          <cell r="B215" t="str">
            <v>4048846009661</v>
          </cell>
          <cell r="C215" t="str">
            <v>BISOLVON 8mg COMPRIMIDOS</v>
          </cell>
          <cell r="D215">
            <v>43220</v>
          </cell>
          <cell r="E215">
            <v>4</v>
          </cell>
          <cell r="F215">
            <v>31</v>
          </cell>
          <cell r="G215">
            <v>0.19800000000000001</v>
          </cell>
          <cell r="H215" t="str">
            <v>010007</v>
          </cell>
          <cell r="I215" t="str">
            <v xml:space="preserve">DINNA CRFARMACIA                                            </v>
          </cell>
        </row>
        <row r="216">
          <cell r="A216" t="str">
            <v>0000000000134</v>
          </cell>
          <cell r="B216" t="str">
            <v>7703153008949</v>
          </cell>
          <cell r="C216" t="str">
            <v>ETRON 500mg OVULOS</v>
          </cell>
          <cell r="D216">
            <v>43404</v>
          </cell>
          <cell r="E216">
            <v>3.6</v>
          </cell>
          <cell r="F216">
            <v>30</v>
          </cell>
          <cell r="G216">
            <v>0</v>
          </cell>
          <cell r="H216" t="str">
            <v>010007</v>
          </cell>
          <cell r="I216" t="str">
            <v xml:space="preserve">DINNA CRFARMACIA                                            </v>
          </cell>
        </row>
        <row r="217">
          <cell r="A217" t="str">
            <v>0000000000135</v>
          </cell>
          <cell r="B217" t="str">
            <v>7861152100283</v>
          </cell>
          <cell r="C217" t="str">
            <v>DOLGENAL 60mg INYECTABLE</v>
          </cell>
          <cell r="D217">
            <v>43312</v>
          </cell>
          <cell r="E217">
            <v>3.57</v>
          </cell>
          <cell r="F217">
            <v>35.1</v>
          </cell>
          <cell r="G217">
            <v>5.5</v>
          </cell>
          <cell r="H217" t="str">
            <v>010003</v>
          </cell>
          <cell r="I217" t="str">
            <v xml:space="preserve">DROMAYOR                                                    </v>
          </cell>
        </row>
        <row r="218">
          <cell r="A218" t="str">
            <v>0000000000135</v>
          </cell>
          <cell r="B218" t="str">
            <v>7861152100283</v>
          </cell>
          <cell r="C218" t="str">
            <v>DOLGENAL 60mg INYECTABLE</v>
          </cell>
          <cell r="D218">
            <v>43312</v>
          </cell>
          <cell r="E218">
            <v>3.7</v>
          </cell>
          <cell r="F218">
            <v>32.72</v>
          </cell>
          <cell r="G218">
            <v>5.5</v>
          </cell>
          <cell r="H218" t="str">
            <v>010007</v>
          </cell>
          <cell r="I218" t="str">
            <v xml:space="preserve">DINNA CRFARMACIA                                            </v>
          </cell>
        </row>
        <row r="219">
          <cell r="A219" t="str">
            <v>0000000000136</v>
          </cell>
          <cell r="B219" t="str">
            <v>7702502015836</v>
          </cell>
          <cell r="C219" t="str">
            <v>DIPROGENTA 30g</v>
          </cell>
          <cell r="D219">
            <v>43039</v>
          </cell>
          <cell r="E219">
            <v>3.4</v>
          </cell>
          <cell r="F219">
            <v>20</v>
          </cell>
          <cell r="G219">
            <v>0</v>
          </cell>
          <cell r="H219" t="str">
            <v>010007</v>
          </cell>
          <cell r="I219" t="str">
            <v xml:space="preserve">DINNA CRFARMACIA                                            </v>
          </cell>
        </row>
        <row r="220">
          <cell r="A220" t="str">
            <v>0000000000137</v>
          </cell>
          <cell r="B220" t="str">
            <v>7861051644000</v>
          </cell>
          <cell r="C220" t="str">
            <v>TRIDERM CREMA</v>
          </cell>
          <cell r="D220">
            <v>43312</v>
          </cell>
          <cell r="E220">
            <v>3.9</v>
          </cell>
          <cell r="F220">
            <v>31.93</v>
          </cell>
          <cell r="G220">
            <v>5.73</v>
          </cell>
          <cell r="H220" t="str">
            <v>010002</v>
          </cell>
          <cell r="I220" t="str">
            <v xml:space="preserve">COMERCIAL PIÑA                                              </v>
          </cell>
        </row>
        <row r="221">
          <cell r="A221" t="str">
            <v>0000000000137</v>
          </cell>
          <cell r="B221" t="str">
            <v>7861051644000</v>
          </cell>
          <cell r="C221" t="str">
            <v>TRIDERM CREMA</v>
          </cell>
          <cell r="D221">
            <v>43312</v>
          </cell>
          <cell r="E221">
            <v>4.3</v>
          </cell>
          <cell r="F221">
            <v>25</v>
          </cell>
          <cell r="G221">
            <v>5.73</v>
          </cell>
          <cell r="H221" t="str">
            <v>010007</v>
          </cell>
          <cell r="I221" t="str">
            <v xml:space="preserve">DINNA CRFARMACIA                                            </v>
          </cell>
        </row>
        <row r="222">
          <cell r="A222" t="str">
            <v>0000000000138</v>
          </cell>
          <cell r="B222" t="str">
            <v>7861051682606</v>
          </cell>
          <cell r="C222" t="str">
            <v>QUADRIDERM CREMA</v>
          </cell>
          <cell r="D222">
            <v>43100</v>
          </cell>
          <cell r="E222">
            <v>3.3</v>
          </cell>
          <cell r="F222">
            <v>23.6</v>
          </cell>
          <cell r="G222">
            <v>0</v>
          </cell>
          <cell r="H222" t="str">
            <v>010007</v>
          </cell>
          <cell r="I222" t="str">
            <v xml:space="preserve">DINNA CRFARMACIA                                            </v>
          </cell>
        </row>
        <row r="223">
          <cell r="A223" t="str">
            <v>0000000000139</v>
          </cell>
          <cell r="B223" t="str">
            <v>7861148010596</v>
          </cell>
          <cell r="C223" t="str">
            <v>MAXIDERM CREMA</v>
          </cell>
          <cell r="D223">
            <v>43677</v>
          </cell>
          <cell r="E223">
            <v>3.15</v>
          </cell>
          <cell r="F223">
            <v>30</v>
          </cell>
          <cell r="G223">
            <v>2.8125</v>
          </cell>
          <cell r="H223" t="str">
            <v>010007</v>
          </cell>
          <cell r="I223" t="str">
            <v xml:space="preserve">DINNA CRFARMACIA                                            </v>
          </cell>
        </row>
        <row r="224">
          <cell r="A224" t="str">
            <v>0000000000139</v>
          </cell>
          <cell r="B224" t="str">
            <v>7861148010596</v>
          </cell>
          <cell r="C224" t="str">
            <v>MAXIDERM CREMA</v>
          </cell>
          <cell r="D224">
            <v>43677</v>
          </cell>
          <cell r="E224">
            <v>2.81</v>
          </cell>
          <cell r="F224">
            <v>37.5</v>
          </cell>
          <cell r="G224">
            <v>2.8125</v>
          </cell>
          <cell r="H224" t="str">
            <v>010020</v>
          </cell>
          <cell r="I224" t="str">
            <v xml:space="preserve">DYM CARMEN MUÑOZ S.A.                                       </v>
          </cell>
        </row>
        <row r="225">
          <cell r="A225" t="str">
            <v>0000000000140</v>
          </cell>
          <cell r="B225" t="str">
            <v>7861148010619</v>
          </cell>
          <cell r="C225" t="str">
            <v>ACROMIZOL CREMA</v>
          </cell>
          <cell r="D225">
            <v>44286</v>
          </cell>
          <cell r="E225">
            <v>0.9</v>
          </cell>
          <cell r="F225">
            <v>30.77</v>
          </cell>
          <cell r="G225">
            <v>0.9</v>
          </cell>
          <cell r="H225" t="str">
            <v>010007</v>
          </cell>
          <cell r="I225" t="str">
            <v xml:space="preserve">DINNA CRFARMACIA                                            </v>
          </cell>
        </row>
        <row r="226">
          <cell r="A226" t="str">
            <v>0000000000140</v>
          </cell>
          <cell r="B226" t="str">
            <v>7861148010619</v>
          </cell>
          <cell r="C226" t="str">
            <v>ACROMIZOL CREMA</v>
          </cell>
          <cell r="D226">
            <v>44286</v>
          </cell>
          <cell r="E226">
            <v>0.9</v>
          </cell>
          <cell r="F226">
            <v>30.77</v>
          </cell>
          <cell r="G226">
            <v>0.9</v>
          </cell>
          <cell r="H226" t="str">
            <v>010013</v>
          </cell>
          <cell r="I226" t="str">
            <v xml:space="preserve">FARMASERVICIO                                               </v>
          </cell>
        </row>
        <row r="227">
          <cell r="A227" t="str">
            <v>0000000000141</v>
          </cell>
          <cell r="B227" t="str">
            <v>7702502017465</v>
          </cell>
          <cell r="C227" t="str">
            <v>DIPROSALIC UNGUENTO</v>
          </cell>
          <cell r="D227">
            <v>43281</v>
          </cell>
          <cell r="E227">
            <v>3.7</v>
          </cell>
          <cell r="F227">
            <v>20</v>
          </cell>
          <cell r="G227">
            <v>4.62</v>
          </cell>
          <cell r="H227" t="str">
            <v>010007</v>
          </cell>
          <cell r="I227" t="str">
            <v xml:space="preserve">DINNA CRFARMACIA                                            </v>
          </cell>
        </row>
        <row r="228">
          <cell r="A228" t="str">
            <v>0000000000141</v>
          </cell>
          <cell r="B228" t="str">
            <v>7702502017465</v>
          </cell>
          <cell r="C228" t="str">
            <v>DIPROSALIC UNGUENTO</v>
          </cell>
          <cell r="D228">
            <v>43281</v>
          </cell>
          <cell r="E228">
            <v>2.77</v>
          </cell>
          <cell r="F228">
            <v>40</v>
          </cell>
          <cell r="G228">
            <v>4.62</v>
          </cell>
          <cell r="H228" t="str">
            <v>010010</v>
          </cell>
          <cell r="I228" t="str">
            <v xml:space="preserve">ELVIS MORAN                                                 </v>
          </cell>
        </row>
        <row r="229">
          <cell r="A229" t="str">
            <v>0000000000142</v>
          </cell>
          <cell r="B229" t="str">
            <v>7861148012071</v>
          </cell>
          <cell r="C229" t="str">
            <v>4 - DERM</v>
          </cell>
          <cell r="D229">
            <v>43190</v>
          </cell>
          <cell r="E229">
            <v>3.7</v>
          </cell>
          <cell r="F229">
            <v>26</v>
          </cell>
          <cell r="G229">
            <v>0</v>
          </cell>
          <cell r="H229" t="str">
            <v>010003</v>
          </cell>
          <cell r="I229" t="str">
            <v xml:space="preserve">DROMAYOR                                                    </v>
          </cell>
        </row>
        <row r="230">
          <cell r="A230" t="str">
            <v>0000000000142</v>
          </cell>
          <cell r="B230" t="str">
            <v>7861148012071</v>
          </cell>
          <cell r="C230" t="str">
            <v>4 - DERM</v>
          </cell>
          <cell r="D230">
            <v>43190</v>
          </cell>
          <cell r="E230">
            <v>3.5</v>
          </cell>
          <cell r="F230">
            <v>30</v>
          </cell>
          <cell r="G230">
            <v>0</v>
          </cell>
          <cell r="H230" t="str">
            <v>010007</v>
          </cell>
          <cell r="I230" t="str">
            <v xml:space="preserve">DINNA CRFARMACIA                                            </v>
          </cell>
        </row>
        <row r="231">
          <cell r="A231" t="str">
            <v>0000000000142</v>
          </cell>
          <cell r="B231" t="str">
            <v>7861148012071</v>
          </cell>
          <cell r="C231" t="str">
            <v>4 - DERM</v>
          </cell>
          <cell r="D231">
            <v>43190</v>
          </cell>
          <cell r="E231">
            <v>3.7</v>
          </cell>
          <cell r="F231">
            <v>26</v>
          </cell>
          <cell r="G231">
            <v>0</v>
          </cell>
          <cell r="H231" t="str">
            <v>010009</v>
          </cell>
          <cell r="I231" t="str">
            <v xml:space="preserve">EL PUNTO VERDE DEL TREBOL                                   </v>
          </cell>
        </row>
        <row r="232">
          <cell r="A232" t="str">
            <v>0000000000143</v>
          </cell>
          <cell r="B232" t="str">
            <v>7861061100985</v>
          </cell>
          <cell r="C232" t="str">
            <v>VENOSTASIN GEL</v>
          </cell>
          <cell r="D232">
            <v>43524</v>
          </cell>
          <cell r="E232">
            <v>34</v>
          </cell>
          <cell r="F232">
            <v>34</v>
          </cell>
          <cell r="G232">
            <v>0</v>
          </cell>
          <cell r="H232" t="str">
            <v>010007</v>
          </cell>
          <cell r="I232" t="str">
            <v xml:space="preserve">DINNA CRFARMACIA                                            </v>
          </cell>
        </row>
        <row r="233">
          <cell r="A233" t="str">
            <v>0000000000144</v>
          </cell>
          <cell r="B233" t="str">
            <v>7862108270159</v>
          </cell>
          <cell r="C233" t="str">
            <v>BIOFER FOL - SOLUCION BEBIBLE</v>
          </cell>
          <cell r="D233">
            <v>43251</v>
          </cell>
          <cell r="E233">
            <v>6.17</v>
          </cell>
          <cell r="F233">
            <v>35.729999999999997</v>
          </cell>
          <cell r="G233">
            <v>10</v>
          </cell>
          <cell r="H233" t="str">
            <v>010003</v>
          </cell>
          <cell r="I233" t="str">
            <v xml:space="preserve">DROMAYOR                                                    </v>
          </cell>
        </row>
        <row r="234">
          <cell r="A234" t="str">
            <v>0000000000144</v>
          </cell>
          <cell r="B234" t="str">
            <v>7862108270159</v>
          </cell>
          <cell r="C234" t="str">
            <v>BIOFER FOL - SOLUCION BEBIBLE</v>
          </cell>
          <cell r="D234">
            <v>43251</v>
          </cell>
          <cell r="E234">
            <v>5.5</v>
          </cell>
          <cell r="F234">
            <v>42.7</v>
          </cell>
          <cell r="G234">
            <v>10</v>
          </cell>
          <cell r="H234" t="str">
            <v>010006</v>
          </cell>
          <cell r="I234" t="str">
            <v xml:space="preserve">HOLGUIN - BAHIA                                             </v>
          </cell>
        </row>
        <row r="235">
          <cell r="A235" t="str">
            <v>0000000000144</v>
          </cell>
          <cell r="B235" t="str">
            <v>7862108270159</v>
          </cell>
          <cell r="C235" t="str">
            <v>BIOFER FOL - SOLUCION BEBIBLE</v>
          </cell>
          <cell r="D235">
            <v>43251</v>
          </cell>
          <cell r="E235">
            <v>5.5</v>
          </cell>
          <cell r="F235">
            <v>42</v>
          </cell>
          <cell r="G235">
            <v>10</v>
          </cell>
          <cell r="H235" t="str">
            <v>010007</v>
          </cell>
          <cell r="I235" t="str">
            <v xml:space="preserve">DINNA CRFARMACIA                                            </v>
          </cell>
        </row>
        <row r="236">
          <cell r="A236" t="str">
            <v>0000000000145</v>
          </cell>
          <cell r="B236" t="str">
            <v>7441041700659</v>
          </cell>
          <cell r="C236" t="str">
            <v>VALERPAN 2ml INYECTABLE</v>
          </cell>
          <cell r="D236">
            <v>43343</v>
          </cell>
          <cell r="E236">
            <v>4.3</v>
          </cell>
          <cell r="F236">
            <v>34.450000000000003</v>
          </cell>
          <cell r="G236">
            <v>6.56</v>
          </cell>
          <cell r="H236" t="str">
            <v>010006</v>
          </cell>
          <cell r="I236" t="str">
            <v xml:space="preserve">HOLGUIN - BAHIA                                             </v>
          </cell>
        </row>
        <row r="237">
          <cell r="A237" t="str">
            <v>0000000000145</v>
          </cell>
          <cell r="B237" t="str">
            <v>7441041700659</v>
          </cell>
          <cell r="C237" t="str">
            <v>VALERPAN 2ml INYECTABLE</v>
          </cell>
          <cell r="D237">
            <v>43343</v>
          </cell>
          <cell r="E237">
            <v>4.3</v>
          </cell>
          <cell r="F237">
            <v>34</v>
          </cell>
          <cell r="G237">
            <v>6.56</v>
          </cell>
          <cell r="H237" t="str">
            <v>010007</v>
          </cell>
          <cell r="I237" t="str">
            <v xml:space="preserve">DINNA CRFARMACIA                                            </v>
          </cell>
        </row>
        <row r="238">
          <cell r="A238" t="str">
            <v>0000000000146</v>
          </cell>
          <cell r="B238" t="str">
            <v>7441041700635</v>
          </cell>
          <cell r="C238" t="str">
            <v>VALERPAN 1ml INYECTABLE</v>
          </cell>
          <cell r="D238">
            <v>43343</v>
          </cell>
          <cell r="E238">
            <v>3.3</v>
          </cell>
          <cell r="F238">
            <v>30.81</v>
          </cell>
          <cell r="G238">
            <v>3.3</v>
          </cell>
          <cell r="H238" t="str">
            <v>010007</v>
          </cell>
          <cell r="I238" t="str">
            <v xml:space="preserve">DINNA CRFARMACIA                                            </v>
          </cell>
        </row>
        <row r="239">
          <cell r="A239" t="str">
            <v>0000000000147</v>
          </cell>
          <cell r="B239" t="str">
            <v>7861152100252</v>
          </cell>
          <cell r="C239" t="str">
            <v>DOLGENAL 10mg COMPRIMIDOS</v>
          </cell>
          <cell r="D239">
            <v>43039</v>
          </cell>
          <cell r="E239">
            <v>3.48</v>
          </cell>
          <cell r="F239">
            <v>22.66</v>
          </cell>
          <cell r="G239">
            <v>0.34799999999999998</v>
          </cell>
          <cell r="H239" t="str">
            <v>010003</v>
          </cell>
          <cell r="I239" t="str">
            <v xml:space="preserve">DROMAYOR                                                    </v>
          </cell>
        </row>
        <row r="240">
          <cell r="A240" t="str">
            <v>0000000000147</v>
          </cell>
          <cell r="B240" t="str">
            <v>7861152100252</v>
          </cell>
          <cell r="C240" t="str">
            <v>DOLGENAL 10mg COMPRIMIDOS</v>
          </cell>
          <cell r="D240">
            <v>43039</v>
          </cell>
          <cell r="E240">
            <v>3</v>
          </cell>
          <cell r="F240">
            <v>33</v>
          </cell>
          <cell r="G240">
            <v>0.34799999999999998</v>
          </cell>
          <cell r="H240" t="str">
            <v>010007</v>
          </cell>
          <cell r="I240" t="str">
            <v xml:space="preserve">DINNA CRFARMACIA                                            </v>
          </cell>
        </row>
        <row r="241">
          <cell r="A241" t="str">
            <v>0000000000148</v>
          </cell>
          <cell r="B241" t="str">
            <v>7703153008291</v>
          </cell>
          <cell r="C241" t="str">
            <v>ALERCET TABLETAS</v>
          </cell>
          <cell r="D241">
            <v>43434</v>
          </cell>
          <cell r="E241">
            <v>2.5099999999999998</v>
          </cell>
          <cell r="F241">
            <v>26.17</v>
          </cell>
          <cell r="G241">
            <v>3.4</v>
          </cell>
          <cell r="H241" t="str">
            <v>010002</v>
          </cell>
          <cell r="I241" t="str">
            <v xml:space="preserve">COMERCIAL PIÑA                                              </v>
          </cell>
        </row>
        <row r="242">
          <cell r="A242" t="str">
            <v>0000000000148</v>
          </cell>
          <cell r="B242" t="str">
            <v>7703153008291</v>
          </cell>
          <cell r="C242" t="str">
            <v>ALERCET TABLETAS</v>
          </cell>
          <cell r="D242">
            <v>43434</v>
          </cell>
          <cell r="E242">
            <v>2.6</v>
          </cell>
          <cell r="F242">
            <v>23.53</v>
          </cell>
          <cell r="G242">
            <v>3.4</v>
          </cell>
          <cell r="H242" t="str">
            <v>010007</v>
          </cell>
          <cell r="I242" t="str">
            <v xml:space="preserve">DINNA CRFARMACIA                                            </v>
          </cell>
        </row>
        <row r="243">
          <cell r="A243" t="str">
            <v>0000000000148</v>
          </cell>
          <cell r="B243" t="str">
            <v>7703153008291</v>
          </cell>
          <cell r="C243" t="str">
            <v>ALERCET TABLETAS</v>
          </cell>
          <cell r="D243">
            <v>43434</v>
          </cell>
          <cell r="E243">
            <v>2.58</v>
          </cell>
          <cell r="F243">
            <v>24.26</v>
          </cell>
          <cell r="G243">
            <v>3.4</v>
          </cell>
          <cell r="H243" t="str">
            <v>010020</v>
          </cell>
          <cell r="I243" t="str">
            <v xml:space="preserve">DYM CARMEN MUÑOZ S.A.                                       </v>
          </cell>
        </row>
        <row r="244">
          <cell r="A244" t="str">
            <v>0000000000149</v>
          </cell>
          <cell r="B244" t="str">
            <v>7441041800588</v>
          </cell>
          <cell r="C244" t="str">
            <v>NEURAL 3 INYECTABLE</v>
          </cell>
          <cell r="D244">
            <v>43343</v>
          </cell>
          <cell r="E244">
            <v>2.64</v>
          </cell>
          <cell r="F244">
            <v>33.33</v>
          </cell>
          <cell r="G244">
            <v>3.96</v>
          </cell>
          <cell r="H244" t="str">
            <v>010002</v>
          </cell>
          <cell r="I244" t="str">
            <v xml:space="preserve">COMERCIAL PIÑA                                              </v>
          </cell>
        </row>
        <row r="245">
          <cell r="A245" t="str">
            <v>0000000000149</v>
          </cell>
          <cell r="B245" t="str">
            <v>7441041800588</v>
          </cell>
          <cell r="C245" t="str">
            <v>NEURAL 3 INYECTABLE</v>
          </cell>
          <cell r="D245">
            <v>43343</v>
          </cell>
          <cell r="E245">
            <v>2.96</v>
          </cell>
          <cell r="F245">
            <v>34</v>
          </cell>
          <cell r="G245">
            <v>3.96</v>
          </cell>
          <cell r="H245" t="str">
            <v>010007</v>
          </cell>
          <cell r="I245" t="str">
            <v xml:space="preserve">DINNA CRFARMACIA                                            </v>
          </cell>
        </row>
        <row r="246">
          <cell r="A246" t="str">
            <v>0000000000150</v>
          </cell>
          <cell r="B246" t="str">
            <v>7861152100719</v>
          </cell>
          <cell r="C246" t="str">
            <v>OXA 15mg/1,5ml INYECTABLE</v>
          </cell>
          <cell r="D246">
            <v>43100</v>
          </cell>
          <cell r="E246">
            <v>6</v>
          </cell>
          <cell r="F246">
            <v>31</v>
          </cell>
          <cell r="G246">
            <v>0</v>
          </cell>
          <cell r="H246" t="str">
            <v>010007</v>
          </cell>
          <cell r="I246" t="str">
            <v xml:space="preserve">DINNA CRFARMACIA                                            </v>
          </cell>
        </row>
        <row r="247">
          <cell r="A247" t="str">
            <v>0000000000151</v>
          </cell>
          <cell r="B247" t="str">
            <v>7862114720228</v>
          </cell>
          <cell r="C247" t="str">
            <v>HEPAPRONT</v>
          </cell>
          <cell r="D247">
            <v>43100</v>
          </cell>
          <cell r="E247">
            <v>6.75</v>
          </cell>
          <cell r="F247">
            <v>25</v>
          </cell>
          <cell r="G247">
            <v>0</v>
          </cell>
          <cell r="H247" t="str">
            <v>010007</v>
          </cell>
          <cell r="I247" t="str">
            <v xml:space="preserve">DINNA CRFARMACIA                                            </v>
          </cell>
        </row>
        <row r="248">
          <cell r="A248" t="str">
            <v>0000000000152</v>
          </cell>
          <cell r="B248" t="str">
            <v>7861152402738</v>
          </cell>
          <cell r="C248" t="str">
            <v>UROBACTRIANEL</v>
          </cell>
          <cell r="D248">
            <v>43524</v>
          </cell>
          <cell r="E248">
            <v>8.89</v>
          </cell>
          <cell r="F248">
            <v>40.729999999999997</v>
          </cell>
          <cell r="G248">
            <v>0.26669999999999999</v>
          </cell>
          <cell r="H248" t="str">
            <v>010002</v>
          </cell>
          <cell r="I248" t="str">
            <v xml:space="preserve">COMERCIAL PIÑA                                              </v>
          </cell>
        </row>
        <row r="249">
          <cell r="A249" t="str">
            <v>0000000000152</v>
          </cell>
          <cell r="B249" t="str">
            <v>7861152402738</v>
          </cell>
          <cell r="C249" t="str">
            <v>UROBACTRIANEL</v>
          </cell>
          <cell r="D249">
            <v>43524</v>
          </cell>
          <cell r="E249">
            <v>8</v>
          </cell>
          <cell r="F249">
            <v>46.67</v>
          </cell>
          <cell r="G249">
            <v>0.26669999999999999</v>
          </cell>
          <cell r="H249" t="str">
            <v>010005</v>
          </cell>
          <cell r="I249" t="str">
            <v xml:space="preserve">FABY MORAN                                                  </v>
          </cell>
        </row>
        <row r="250">
          <cell r="A250" t="str">
            <v>0000000000152</v>
          </cell>
          <cell r="B250" t="str">
            <v>7861152402738</v>
          </cell>
          <cell r="C250" t="str">
            <v>UROBACTRIANEL</v>
          </cell>
          <cell r="D250">
            <v>43524</v>
          </cell>
          <cell r="E250">
            <v>9</v>
          </cell>
          <cell r="F250">
            <v>40</v>
          </cell>
          <cell r="G250">
            <v>0.26669999999999999</v>
          </cell>
          <cell r="H250" t="str">
            <v>010007</v>
          </cell>
          <cell r="I250" t="str">
            <v xml:space="preserve">DINNA CRFARMACIA                                            </v>
          </cell>
        </row>
        <row r="251">
          <cell r="A251" t="str">
            <v>0000000000152</v>
          </cell>
          <cell r="B251" t="str">
            <v>7861152402738</v>
          </cell>
          <cell r="C251" t="str">
            <v>UROBACTRIANEL</v>
          </cell>
          <cell r="D251">
            <v>43524</v>
          </cell>
          <cell r="E251">
            <v>9</v>
          </cell>
          <cell r="F251">
            <v>40</v>
          </cell>
          <cell r="G251">
            <v>0.26669999999999999</v>
          </cell>
          <cell r="H251" t="str">
            <v>010021</v>
          </cell>
          <cell r="I251" t="str">
            <v xml:space="preserve">KRONOS                                                      </v>
          </cell>
        </row>
        <row r="252">
          <cell r="A252" t="str">
            <v>0000000000153</v>
          </cell>
          <cell r="B252" t="str">
            <v>7861149200453</v>
          </cell>
          <cell r="C252" t="str">
            <v>TENSIFLEX</v>
          </cell>
          <cell r="D252">
            <v>43404</v>
          </cell>
          <cell r="E252">
            <v>1.47</v>
          </cell>
          <cell r="F252">
            <v>18.329999999999998</v>
          </cell>
          <cell r="G252">
            <v>1.8</v>
          </cell>
          <cell r="H252" t="str">
            <v>010002</v>
          </cell>
          <cell r="I252" t="str">
            <v xml:space="preserve">COMERCIAL PIÑA                                              </v>
          </cell>
        </row>
        <row r="253">
          <cell r="A253" t="str">
            <v>0000000000153</v>
          </cell>
          <cell r="B253" t="str">
            <v>7861149200453</v>
          </cell>
          <cell r="C253" t="str">
            <v>TENSIFLEX</v>
          </cell>
          <cell r="D253">
            <v>43404</v>
          </cell>
          <cell r="E253">
            <v>1.45</v>
          </cell>
          <cell r="F253">
            <v>19.440000000000001</v>
          </cell>
          <cell r="G253">
            <v>1.8</v>
          </cell>
          <cell r="H253" t="str">
            <v>010005</v>
          </cell>
          <cell r="I253" t="str">
            <v xml:space="preserve">FABY MORAN                                                  </v>
          </cell>
        </row>
        <row r="254">
          <cell r="A254" t="str">
            <v>0000000000153</v>
          </cell>
          <cell r="B254" t="str">
            <v>7861149200453</v>
          </cell>
          <cell r="C254" t="str">
            <v>TENSIFLEX</v>
          </cell>
          <cell r="D254">
            <v>43404</v>
          </cell>
          <cell r="E254">
            <v>1.45</v>
          </cell>
          <cell r="F254">
            <v>19</v>
          </cell>
          <cell r="G254">
            <v>1.8</v>
          </cell>
          <cell r="H254" t="str">
            <v>010007</v>
          </cell>
          <cell r="I254" t="str">
            <v xml:space="preserve">DINNA CRFARMACIA                                            </v>
          </cell>
        </row>
        <row r="255">
          <cell r="A255" t="str">
            <v>0000000000154</v>
          </cell>
          <cell r="B255" t="str">
            <v>7861061100756</v>
          </cell>
          <cell r="C255" t="str">
            <v>6-COPIN GOTAS</v>
          </cell>
          <cell r="D255">
            <v>43830</v>
          </cell>
          <cell r="E255">
            <v>1.44</v>
          </cell>
          <cell r="F255">
            <v>50</v>
          </cell>
          <cell r="G255">
            <v>1.44</v>
          </cell>
          <cell r="H255" t="str">
            <v>010002</v>
          </cell>
          <cell r="I255" t="str">
            <v xml:space="preserve">COMERCIAL PIÑA                                              </v>
          </cell>
        </row>
        <row r="256">
          <cell r="A256" t="str">
            <v>0000000000154</v>
          </cell>
          <cell r="B256" t="str">
            <v>7861061100756</v>
          </cell>
          <cell r="C256" t="str">
            <v>6-COPIN GOTAS</v>
          </cell>
          <cell r="D256">
            <v>43830</v>
          </cell>
          <cell r="E256">
            <v>1.9</v>
          </cell>
          <cell r="F256">
            <v>34</v>
          </cell>
          <cell r="G256">
            <v>1.44</v>
          </cell>
          <cell r="H256" t="str">
            <v>010007</v>
          </cell>
          <cell r="I256" t="str">
            <v xml:space="preserve">DINNA CRFARMACIA                                            </v>
          </cell>
        </row>
        <row r="257">
          <cell r="A257" t="str">
            <v>0000000000155</v>
          </cell>
          <cell r="B257" t="str">
            <v>7861136400248</v>
          </cell>
          <cell r="C257" t="str">
            <v>TERMINEX</v>
          </cell>
          <cell r="D257">
            <v>43251</v>
          </cell>
          <cell r="E257">
            <v>1.35</v>
          </cell>
          <cell r="F257">
            <v>34.14</v>
          </cell>
          <cell r="G257">
            <v>2.0499999999999998</v>
          </cell>
          <cell r="H257" t="str">
            <v>010006</v>
          </cell>
          <cell r="I257" t="str">
            <v xml:space="preserve">HOLGUIN - BAHIA                                             </v>
          </cell>
        </row>
        <row r="258">
          <cell r="A258" t="str">
            <v>0000000000155</v>
          </cell>
          <cell r="B258" t="str">
            <v>7861136400248</v>
          </cell>
          <cell r="C258" t="str">
            <v>TERMINEX</v>
          </cell>
          <cell r="D258">
            <v>43251</v>
          </cell>
          <cell r="E258">
            <v>1.35</v>
          </cell>
          <cell r="F258">
            <v>34.14</v>
          </cell>
          <cell r="G258">
            <v>2.0499999999999998</v>
          </cell>
          <cell r="H258" t="str">
            <v>010007</v>
          </cell>
          <cell r="I258" t="str">
            <v xml:space="preserve">DINNA CRFARMACIA                                            </v>
          </cell>
        </row>
        <row r="259">
          <cell r="A259" t="str">
            <v>0000000000155</v>
          </cell>
          <cell r="B259" t="str">
            <v>7861136400248</v>
          </cell>
          <cell r="C259" t="str">
            <v>TERMINEX</v>
          </cell>
          <cell r="D259">
            <v>43251</v>
          </cell>
          <cell r="E259">
            <v>1.57</v>
          </cell>
          <cell r="F259">
            <v>23</v>
          </cell>
          <cell r="G259">
            <v>2.0499999999999998</v>
          </cell>
          <cell r="H259" t="str">
            <v>010009</v>
          </cell>
          <cell r="I259" t="str">
            <v xml:space="preserve">EL PUNTO VERDE DEL TREBOL                                   </v>
          </cell>
        </row>
        <row r="260">
          <cell r="A260" t="str">
            <v>0000000000156</v>
          </cell>
          <cell r="B260" t="str">
            <v>7861009806603</v>
          </cell>
          <cell r="C260" t="str">
            <v>CEMIN 500 INYECTABLE</v>
          </cell>
          <cell r="D260">
            <v>43039</v>
          </cell>
          <cell r="E260">
            <v>4.49</v>
          </cell>
          <cell r="F260">
            <v>16.54</v>
          </cell>
          <cell r="G260">
            <v>5.38</v>
          </cell>
          <cell r="H260" t="str">
            <v>010002</v>
          </cell>
          <cell r="I260" t="str">
            <v xml:space="preserve">COMERCIAL PIÑA                                              </v>
          </cell>
        </row>
        <row r="261">
          <cell r="A261" t="str">
            <v>0000000000156</v>
          </cell>
          <cell r="B261" t="str">
            <v>7861009806603</v>
          </cell>
          <cell r="C261" t="str">
            <v>CEMIN 500 INYECTABLE</v>
          </cell>
          <cell r="D261">
            <v>43039</v>
          </cell>
          <cell r="E261">
            <v>4.5</v>
          </cell>
          <cell r="F261">
            <v>16</v>
          </cell>
          <cell r="G261">
            <v>5.38</v>
          </cell>
          <cell r="H261" t="str">
            <v>010007</v>
          </cell>
          <cell r="I261" t="str">
            <v xml:space="preserve">DINNA CRFARMACIA                                            </v>
          </cell>
        </row>
        <row r="262">
          <cell r="A262" t="str">
            <v>0000000000156</v>
          </cell>
          <cell r="B262" t="str">
            <v>7861009806603</v>
          </cell>
          <cell r="C262" t="str">
            <v>CEMIN 500 INYECTABLE</v>
          </cell>
          <cell r="D262">
            <v>43039</v>
          </cell>
          <cell r="E262">
            <v>4.49</v>
          </cell>
          <cell r="F262">
            <v>16</v>
          </cell>
          <cell r="G262">
            <v>5.38</v>
          </cell>
          <cell r="H262" t="str">
            <v>010009</v>
          </cell>
          <cell r="I262" t="str">
            <v xml:space="preserve">EL PUNTO VERDE DEL TREBOL                                   </v>
          </cell>
        </row>
        <row r="263">
          <cell r="A263" t="str">
            <v>0000000000157</v>
          </cell>
          <cell r="B263" t="str">
            <v>7800060009684</v>
          </cell>
          <cell r="C263" t="str">
            <v>MUXOL 30mg ADULTO</v>
          </cell>
          <cell r="D263">
            <v>43069</v>
          </cell>
          <cell r="E263">
            <v>2.65</v>
          </cell>
          <cell r="F263">
            <v>19.940000000000001</v>
          </cell>
          <cell r="G263">
            <v>3.31</v>
          </cell>
          <cell r="H263" t="str">
            <v>010002</v>
          </cell>
          <cell r="I263" t="str">
            <v xml:space="preserve">COMERCIAL PIÑA                                              </v>
          </cell>
        </row>
        <row r="264">
          <cell r="A264" t="str">
            <v>0000000000157</v>
          </cell>
          <cell r="B264" t="str">
            <v>7800060009684</v>
          </cell>
          <cell r="C264" t="str">
            <v>MUXOL 30mg ADULTO</v>
          </cell>
          <cell r="D264">
            <v>43069</v>
          </cell>
          <cell r="E264">
            <v>2.5</v>
          </cell>
          <cell r="F264">
            <v>34</v>
          </cell>
          <cell r="G264">
            <v>3.31</v>
          </cell>
          <cell r="H264" t="str">
            <v>010007</v>
          </cell>
          <cell r="I264" t="str">
            <v xml:space="preserve">DINNA CRFARMACIA                                            </v>
          </cell>
        </row>
        <row r="265">
          <cell r="A265" t="str">
            <v>0000000000158</v>
          </cell>
          <cell r="B265" t="str">
            <v>7800060009738</v>
          </cell>
          <cell r="C265" t="str">
            <v>MUXOL 15mg PEDIATRICO</v>
          </cell>
          <cell r="D265">
            <v>43404</v>
          </cell>
          <cell r="E265">
            <v>1.93</v>
          </cell>
          <cell r="F265">
            <v>19.91</v>
          </cell>
          <cell r="G265">
            <v>1.93</v>
          </cell>
          <cell r="H265" t="str">
            <v>010002</v>
          </cell>
          <cell r="I265" t="str">
            <v xml:space="preserve">COMERCIAL PIÑA                                              </v>
          </cell>
        </row>
        <row r="266">
          <cell r="A266" t="str">
            <v>0000000000158</v>
          </cell>
          <cell r="B266" t="str">
            <v>7800060009738</v>
          </cell>
          <cell r="C266" t="str">
            <v>MUXOL 15mg PEDIATRICO</v>
          </cell>
          <cell r="D266">
            <v>43404</v>
          </cell>
          <cell r="E266">
            <v>2</v>
          </cell>
          <cell r="F266">
            <v>17.010000000000002</v>
          </cell>
          <cell r="G266">
            <v>1.93</v>
          </cell>
          <cell r="H266" t="str">
            <v>010007</v>
          </cell>
          <cell r="I266" t="str">
            <v xml:space="preserve">DINNA CRFARMACIA                                            </v>
          </cell>
        </row>
        <row r="267">
          <cell r="A267" t="str">
            <v>0000000000159</v>
          </cell>
          <cell r="B267" t="str">
            <v>7861061100046</v>
          </cell>
          <cell r="C267" t="str">
            <v>AMEVAN 125</v>
          </cell>
          <cell r="D267">
            <v>43861</v>
          </cell>
          <cell r="E267">
            <v>1.45</v>
          </cell>
          <cell r="F267">
            <v>34</v>
          </cell>
          <cell r="G267">
            <v>0</v>
          </cell>
          <cell r="H267" t="str">
            <v>010007</v>
          </cell>
          <cell r="I267" t="str">
            <v xml:space="preserve">DINNA CRFARMACIA                                            </v>
          </cell>
        </row>
        <row r="268">
          <cell r="A268" t="str">
            <v>0000000000160</v>
          </cell>
          <cell r="B268" t="str">
            <v>7861061100053</v>
          </cell>
          <cell r="C268" t="str">
            <v>AMEVAN 250</v>
          </cell>
          <cell r="D268">
            <v>43861</v>
          </cell>
          <cell r="E268">
            <v>1.6</v>
          </cell>
          <cell r="F268">
            <v>50.77</v>
          </cell>
          <cell r="G268">
            <v>1.6</v>
          </cell>
          <cell r="H268" t="str">
            <v>010002</v>
          </cell>
          <cell r="I268" t="str">
            <v xml:space="preserve">COMERCIAL PIÑA                                              </v>
          </cell>
        </row>
        <row r="269">
          <cell r="A269" t="str">
            <v>0000000000160</v>
          </cell>
          <cell r="B269" t="str">
            <v>7861061100053</v>
          </cell>
          <cell r="C269" t="str">
            <v>AMEVAN 250</v>
          </cell>
          <cell r="D269">
            <v>43861</v>
          </cell>
          <cell r="E269">
            <v>2</v>
          </cell>
          <cell r="F269">
            <v>38.46</v>
          </cell>
          <cell r="G269">
            <v>1.6</v>
          </cell>
          <cell r="H269" t="str">
            <v>010006</v>
          </cell>
          <cell r="I269" t="str">
            <v xml:space="preserve">HOLGUIN - BAHIA                                             </v>
          </cell>
        </row>
        <row r="270">
          <cell r="A270" t="str">
            <v>0000000000160</v>
          </cell>
          <cell r="B270" t="str">
            <v>7861061100053</v>
          </cell>
          <cell r="C270" t="str">
            <v>AMEVAN 250</v>
          </cell>
          <cell r="D270">
            <v>43861</v>
          </cell>
          <cell r="E270">
            <v>2.1</v>
          </cell>
          <cell r="F270">
            <v>35</v>
          </cell>
          <cell r="G270">
            <v>1.6</v>
          </cell>
          <cell r="H270" t="str">
            <v>010007</v>
          </cell>
          <cell r="I270" t="str">
            <v xml:space="preserve">DINNA CRFARMACIA                                            </v>
          </cell>
        </row>
        <row r="271">
          <cell r="A271" t="str">
            <v>0000000000161</v>
          </cell>
          <cell r="B271" t="str">
            <v>7703381000715</v>
          </cell>
          <cell r="C271" t="str">
            <v>BISOLVON INFANTIL JARABE</v>
          </cell>
          <cell r="D271">
            <v>43220</v>
          </cell>
          <cell r="E271">
            <v>4.76</v>
          </cell>
          <cell r="F271">
            <v>31.31</v>
          </cell>
          <cell r="G271">
            <v>3.21</v>
          </cell>
          <cell r="H271" t="str">
            <v>010002</v>
          </cell>
          <cell r="I271" t="str">
            <v xml:space="preserve">COMERCIAL PIÑA                                              </v>
          </cell>
        </row>
        <row r="272">
          <cell r="A272" t="str">
            <v>0000000000161</v>
          </cell>
          <cell r="B272" t="str">
            <v>7703381000715</v>
          </cell>
          <cell r="C272" t="str">
            <v>BISOLVON INFANTIL JARABE</v>
          </cell>
          <cell r="D272">
            <v>43220</v>
          </cell>
          <cell r="E272">
            <v>3.84</v>
          </cell>
          <cell r="F272">
            <v>21</v>
          </cell>
          <cell r="G272">
            <v>3.21</v>
          </cell>
          <cell r="H272" t="str">
            <v>010007</v>
          </cell>
          <cell r="I272" t="str">
            <v xml:space="preserve">DINNA CRFARMACIA                                            </v>
          </cell>
        </row>
        <row r="273">
          <cell r="A273" t="str">
            <v>0000000000161</v>
          </cell>
          <cell r="B273" t="str">
            <v>7703381000715</v>
          </cell>
          <cell r="C273" t="str">
            <v>BISOLVON INFANTIL JARABE</v>
          </cell>
          <cell r="D273">
            <v>43220</v>
          </cell>
          <cell r="E273">
            <v>3.21</v>
          </cell>
          <cell r="F273">
            <v>45</v>
          </cell>
          <cell r="G273">
            <v>3.21</v>
          </cell>
          <cell r="H273" t="str">
            <v>010011</v>
          </cell>
          <cell r="I273" t="str">
            <v xml:space="preserve">DON ALBERTO                                                 </v>
          </cell>
        </row>
        <row r="274">
          <cell r="A274" t="str">
            <v>0000000000162</v>
          </cell>
          <cell r="B274" t="str">
            <v>7861009805736</v>
          </cell>
          <cell r="C274" t="str">
            <v>BUPREX FORTE 200mg PEDIATRICO</v>
          </cell>
          <cell r="D274">
            <v>43404</v>
          </cell>
          <cell r="E274">
            <v>2.1</v>
          </cell>
          <cell r="F274">
            <v>31.37</v>
          </cell>
          <cell r="G274">
            <v>2.5499999999999998</v>
          </cell>
          <cell r="H274" t="str">
            <v>010002</v>
          </cell>
          <cell r="I274" t="str">
            <v xml:space="preserve">COMERCIAL PIÑA                                              </v>
          </cell>
        </row>
        <row r="275">
          <cell r="A275" t="str">
            <v>0000000000162</v>
          </cell>
          <cell r="B275" t="str">
            <v>7861009805736</v>
          </cell>
          <cell r="C275" t="str">
            <v>BUPREX FORTE 200mg PEDIATRICO</v>
          </cell>
          <cell r="D275">
            <v>43404</v>
          </cell>
          <cell r="E275">
            <v>2.1</v>
          </cell>
          <cell r="F275">
            <v>31</v>
          </cell>
          <cell r="G275">
            <v>2.5499999999999998</v>
          </cell>
          <cell r="H275" t="str">
            <v>010007</v>
          </cell>
          <cell r="I275" t="str">
            <v xml:space="preserve">DINNA CRFARMACIA                                            </v>
          </cell>
        </row>
        <row r="276">
          <cell r="A276" t="str">
            <v>0000000000162</v>
          </cell>
          <cell r="B276" t="str">
            <v>7861009805736</v>
          </cell>
          <cell r="C276" t="str">
            <v>BUPREX FORTE 200mg PEDIATRICO</v>
          </cell>
          <cell r="D276">
            <v>43404</v>
          </cell>
          <cell r="E276">
            <v>2.5499999999999998</v>
          </cell>
          <cell r="F276">
            <v>16</v>
          </cell>
          <cell r="G276">
            <v>2.5499999999999998</v>
          </cell>
          <cell r="H276" t="str">
            <v>010009</v>
          </cell>
          <cell r="I276" t="str">
            <v xml:space="preserve">EL PUNTO VERDE DEL TREBOL                                   </v>
          </cell>
        </row>
        <row r="277">
          <cell r="A277" t="str">
            <v>0000000000163</v>
          </cell>
          <cell r="B277" t="str">
            <v>7862102712013</v>
          </cell>
          <cell r="C277" t="str">
            <v>TUSSOLVINA FORTE</v>
          </cell>
          <cell r="D277">
            <v>43616</v>
          </cell>
          <cell r="E277">
            <v>3.8</v>
          </cell>
          <cell r="F277">
            <v>36.659999999999997</v>
          </cell>
          <cell r="G277">
            <v>3.6</v>
          </cell>
          <cell r="H277" t="str">
            <v>010007</v>
          </cell>
          <cell r="I277" t="str">
            <v xml:space="preserve">DINNA CRFARMACIA                                            </v>
          </cell>
        </row>
        <row r="278">
          <cell r="A278" t="str">
            <v>0000000000163</v>
          </cell>
          <cell r="B278" t="str">
            <v>7862102712013</v>
          </cell>
          <cell r="C278" t="str">
            <v>TUSSOLVINA FORTE</v>
          </cell>
          <cell r="D278">
            <v>43616</v>
          </cell>
          <cell r="E278">
            <v>3.6</v>
          </cell>
          <cell r="F278">
            <v>40</v>
          </cell>
          <cell r="G278">
            <v>3.6</v>
          </cell>
          <cell r="H278" t="str">
            <v>010011</v>
          </cell>
          <cell r="I278" t="str">
            <v xml:space="preserve">DON ALBERTO                                                 </v>
          </cell>
        </row>
        <row r="279">
          <cell r="A279" t="str">
            <v>0000000000164</v>
          </cell>
          <cell r="B279" t="str">
            <v>9002260001736</v>
          </cell>
          <cell r="C279" t="str">
            <v>SERVAMOX 250 PEDIATRICO</v>
          </cell>
          <cell r="D279">
            <v>42735</v>
          </cell>
          <cell r="E279">
            <v>3.5</v>
          </cell>
          <cell r="F279">
            <v>36</v>
          </cell>
          <cell r="G279">
            <v>0</v>
          </cell>
          <cell r="H279" t="str">
            <v>010007</v>
          </cell>
          <cell r="I279" t="str">
            <v xml:space="preserve">DINNA CRFARMACIA                                            </v>
          </cell>
        </row>
        <row r="280">
          <cell r="A280" t="str">
            <v>0000000000165</v>
          </cell>
          <cell r="B280" t="str">
            <v>5099864006261</v>
          </cell>
          <cell r="C280" t="str">
            <v>GAIN PLUS Q</v>
          </cell>
          <cell r="D280">
            <v>42704</v>
          </cell>
          <cell r="E280">
            <v>9.5</v>
          </cell>
          <cell r="F280">
            <v>29</v>
          </cell>
          <cell r="G280">
            <v>0</v>
          </cell>
          <cell r="H280" t="str">
            <v>010007</v>
          </cell>
          <cell r="I280" t="str">
            <v xml:space="preserve">DINNA CRFARMACIA                                            </v>
          </cell>
        </row>
        <row r="281">
          <cell r="A281" t="str">
            <v>0000000000166</v>
          </cell>
          <cell r="B281" t="str">
            <v>7506205802751</v>
          </cell>
          <cell r="C281" t="str">
            <v>ENFAMIL PREMIUM 1</v>
          </cell>
          <cell r="D281">
            <v>42978</v>
          </cell>
          <cell r="E281">
            <v>17.690000000000001</v>
          </cell>
          <cell r="F281">
            <v>17.100000000000001</v>
          </cell>
          <cell r="G281">
            <v>21.34</v>
          </cell>
          <cell r="H281" t="str">
            <v>010002</v>
          </cell>
          <cell r="I281" t="str">
            <v xml:space="preserve">COMERCIAL PIÑA                                              </v>
          </cell>
        </row>
        <row r="282">
          <cell r="A282" t="str">
            <v>0000000000166</v>
          </cell>
          <cell r="B282" t="str">
            <v>7506205802751</v>
          </cell>
          <cell r="C282" t="str">
            <v>ENFAMIL PREMIUM 1</v>
          </cell>
          <cell r="D282">
            <v>42978</v>
          </cell>
          <cell r="E282">
            <v>15.5</v>
          </cell>
          <cell r="F282">
            <v>27</v>
          </cell>
          <cell r="G282">
            <v>21.34</v>
          </cell>
          <cell r="H282" t="str">
            <v>010007</v>
          </cell>
          <cell r="I282" t="str">
            <v xml:space="preserve">DINNA CRFARMACIA                                            </v>
          </cell>
        </row>
        <row r="283">
          <cell r="A283" t="str">
            <v>0000000000167</v>
          </cell>
          <cell r="B283" t="str">
            <v>7506205805158</v>
          </cell>
          <cell r="C283" t="str">
            <v>ENFAGROW</v>
          </cell>
          <cell r="D283">
            <v>43039</v>
          </cell>
          <cell r="E283">
            <v>10</v>
          </cell>
          <cell r="F283">
            <v>31</v>
          </cell>
          <cell r="G283">
            <v>0</v>
          </cell>
          <cell r="H283" t="str">
            <v>010007</v>
          </cell>
          <cell r="I283" t="str">
            <v xml:space="preserve">DINNA CRFARMACIA                                            </v>
          </cell>
        </row>
        <row r="284">
          <cell r="A284" t="str">
            <v>0000000000168</v>
          </cell>
          <cell r="B284" t="str">
            <v>7800026004159</v>
          </cell>
          <cell r="C284" t="str">
            <v>FLEMEX J.A.T. JUNIOR</v>
          </cell>
          <cell r="D284">
            <v>43251</v>
          </cell>
          <cell r="E284">
            <v>3.9</v>
          </cell>
          <cell r="F284">
            <v>30</v>
          </cell>
          <cell r="G284">
            <v>0</v>
          </cell>
          <cell r="H284" t="str">
            <v>010007</v>
          </cell>
          <cell r="I284" t="str">
            <v xml:space="preserve">DINNA CRFARMACIA                                            </v>
          </cell>
        </row>
        <row r="285">
          <cell r="A285" t="str">
            <v>0000000000169</v>
          </cell>
          <cell r="B285" t="str">
            <v>7800026003961</v>
          </cell>
          <cell r="C285" t="str">
            <v>FLEMEX J.A.T. FORTE ADULTO</v>
          </cell>
          <cell r="D285">
            <v>43251</v>
          </cell>
          <cell r="E285">
            <v>4.0999999999999996</v>
          </cell>
          <cell r="F285">
            <v>33.65</v>
          </cell>
          <cell r="G285">
            <v>6.18</v>
          </cell>
          <cell r="H285" t="str">
            <v>010002</v>
          </cell>
          <cell r="I285" t="str">
            <v xml:space="preserve">COMERCIAL PIÑA                                              </v>
          </cell>
        </row>
        <row r="286">
          <cell r="A286" t="str">
            <v>0000000000169</v>
          </cell>
          <cell r="B286" t="str">
            <v>7800026003961</v>
          </cell>
          <cell r="C286" t="str">
            <v>FLEMEX J.A.T. FORTE ADULTO</v>
          </cell>
          <cell r="D286">
            <v>43251</v>
          </cell>
          <cell r="E286">
            <v>4.3</v>
          </cell>
          <cell r="F286">
            <v>30</v>
          </cell>
          <cell r="G286">
            <v>6.18</v>
          </cell>
          <cell r="H286" t="str">
            <v>010007</v>
          </cell>
          <cell r="I286" t="str">
            <v xml:space="preserve">DINNA CRFARMACIA                                            </v>
          </cell>
        </row>
        <row r="287">
          <cell r="A287" t="str">
            <v>0000000000170</v>
          </cell>
          <cell r="B287" t="str">
            <v>7800026003954</v>
          </cell>
          <cell r="C287" t="str">
            <v>BRONCOT JUNIOR</v>
          </cell>
          <cell r="D287">
            <v>43100</v>
          </cell>
          <cell r="E287">
            <v>1.9</v>
          </cell>
          <cell r="F287">
            <v>34.479999999999997</v>
          </cell>
          <cell r="G287">
            <v>2.9</v>
          </cell>
          <cell r="H287" t="str">
            <v>010006</v>
          </cell>
          <cell r="I287" t="str">
            <v xml:space="preserve">HOLGUIN - BAHIA                                             </v>
          </cell>
        </row>
        <row r="288">
          <cell r="A288" t="str">
            <v>0000000000170</v>
          </cell>
          <cell r="B288" t="str">
            <v>7800026003954</v>
          </cell>
          <cell r="C288" t="str">
            <v>BRONCOT JUNIOR</v>
          </cell>
          <cell r="D288">
            <v>43100</v>
          </cell>
          <cell r="E288">
            <v>4</v>
          </cell>
          <cell r="F288">
            <v>26</v>
          </cell>
          <cell r="G288">
            <v>2.9</v>
          </cell>
          <cell r="H288" t="str">
            <v>010007</v>
          </cell>
          <cell r="I288" t="str">
            <v xml:space="preserve">DINNA CRFARMACIA                                            </v>
          </cell>
        </row>
        <row r="289">
          <cell r="A289" t="str">
            <v>0000000000171</v>
          </cell>
          <cell r="B289" t="str">
            <v>7800026004340</v>
          </cell>
          <cell r="C289" t="str">
            <v>BACTEROL PEDIATRICO</v>
          </cell>
          <cell r="D289">
            <v>44165</v>
          </cell>
          <cell r="E289">
            <v>4.45</v>
          </cell>
          <cell r="F289">
            <v>30</v>
          </cell>
          <cell r="G289">
            <v>0</v>
          </cell>
          <cell r="H289" t="str">
            <v>010007</v>
          </cell>
          <cell r="I289" t="str">
            <v xml:space="preserve">DINNA CRFARMACIA                                            </v>
          </cell>
        </row>
        <row r="290">
          <cell r="A290" t="str">
            <v>0000000000172</v>
          </cell>
          <cell r="B290" t="str">
            <v>7793640630067</v>
          </cell>
          <cell r="C290" t="str">
            <v>SUPRADYN CAPSULAS</v>
          </cell>
          <cell r="D290">
            <v>42946</v>
          </cell>
          <cell r="E290">
            <v>8.9499999999999993</v>
          </cell>
          <cell r="F290">
            <v>27.23</v>
          </cell>
          <cell r="G290">
            <v>12.3</v>
          </cell>
          <cell r="H290" t="str">
            <v>010002</v>
          </cell>
          <cell r="I290" t="str">
            <v xml:space="preserve">COMERCIAL PIÑA                                              </v>
          </cell>
        </row>
        <row r="291">
          <cell r="A291" t="str">
            <v>0000000000172</v>
          </cell>
          <cell r="B291" t="str">
            <v>7793640630067</v>
          </cell>
          <cell r="C291" t="str">
            <v>SUPRADYN CAPSULAS</v>
          </cell>
          <cell r="D291">
            <v>42946</v>
          </cell>
          <cell r="E291">
            <v>8</v>
          </cell>
          <cell r="F291">
            <v>35</v>
          </cell>
          <cell r="G291">
            <v>12.3</v>
          </cell>
          <cell r="H291" t="str">
            <v>010007</v>
          </cell>
          <cell r="I291" t="str">
            <v xml:space="preserve">DINNA CRFARMACIA                                            </v>
          </cell>
        </row>
        <row r="292">
          <cell r="A292" t="str">
            <v>0000000000173</v>
          </cell>
          <cell r="B292" t="str">
            <v>7862103551505</v>
          </cell>
          <cell r="C292" t="str">
            <v>LEMONFLU TABLETAS NIÑOS</v>
          </cell>
          <cell r="D292">
            <v>43281</v>
          </cell>
          <cell r="E292">
            <v>12</v>
          </cell>
          <cell r="F292">
            <v>25</v>
          </cell>
          <cell r="G292">
            <v>0</v>
          </cell>
          <cell r="H292" t="str">
            <v>010007</v>
          </cell>
          <cell r="I292" t="str">
            <v xml:space="preserve">DINNA CRFARMACIA                                            </v>
          </cell>
        </row>
        <row r="293">
          <cell r="A293" t="str">
            <v>0000000000174</v>
          </cell>
          <cell r="B293" t="str">
            <v>7862103551185</v>
          </cell>
          <cell r="C293" t="str">
            <v>LEMONFLU TABLETAS ADULTOS</v>
          </cell>
          <cell r="D293">
            <v>43100</v>
          </cell>
          <cell r="E293">
            <v>23.53</v>
          </cell>
          <cell r="F293">
            <v>28.95</v>
          </cell>
          <cell r="G293">
            <v>0.13500000000000001</v>
          </cell>
          <cell r="H293" t="str">
            <v>010003</v>
          </cell>
          <cell r="I293" t="str">
            <v xml:space="preserve">DROMAYOR                                                    </v>
          </cell>
        </row>
        <row r="294">
          <cell r="A294" t="str">
            <v>0000000000174</v>
          </cell>
          <cell r="B294" t="str">
            <v>7862103551185</v>
          </cell>
          <cell r="C294" t="str">
            <v>LEMONFLU TABLETAS ADULTOS</v>
          </cell>
          <cell r="D294">
            <v>43100</v>
          </cell>
          <cell r="E294">
            <v>12</v>
          </cell>
          <cell r="F294">
            <v>25</v>
          </cell>
          <cell r="G294">
            <v>0.13500000000000001</v>
          </cell>
          <cell r="H294" t="str">
            <v>010007</v>
          </cell>
          <cell r="I294" t="str">
            <v xml:space="preserve">DINNA CRFARMACIA                                            </v>
          </cell>
        </row>
        <row r="295">
          <cell r="A295" t="str">
            <v>0000000000174</v>
          </cell>
          <cell r="B295" t="str">
            <v>7862103551185</v>
          </cell>
          <cell r="C295" t="str">
            <v>LEMONFLU TABLETAS ADULTOS</v>
          </cell>
          <cell r="D295">
            <v>43100</v>
          </cell>
          <cell r="E295">
            <v>27.55</v>
          </cell>
          <cell r="F295">
            <v>16</v>
          </cell>
          <cell r="G295">
            <v>0.13500000000000001</v>
          </cell>
          <cell r="H295" t="str">
            <v>010007</v>
          </cell>
          <cell r="I295" t="str">
            <v xml:space="preserve">DINNA CRFARMACIA                                            </v>
          </cell>
        </row>
        <row r="296">
          <cell r="A296" t="str">
            <v>0000000000175</v>
          </cell>
          <cell r="B296" t="str">
            <v>7861009805729</v>
          </cell>
          <cell r="C296" t="str">
            <v>BUPREX 100mg PEDIATRICO</v>
          </cell>
          <cell r="D296">
            <v>43769</v>
          </cell>
          <cell r="E296">
            <v>1.7</v>
          </cell>
          <cell r="F296">
            <v>20.93</v>
          </cell>
          <cell r="G296">
            <v>2.15</v>
          </cell>
          <cell r="H296" t="str">
            <v>010002</v>
          </cell>
          <cell r="I296" t="str">
            <v xml:space="preserve">COMERCIAL PIÑA                                              </v>
          </cell>
        </row>
        <row r="297">
          <cell r="A297" t="str">
            <v>0000000000175</v>
          </cell>
          <cell r="B297" t="str">
            <v>7861009805729</v>
          </cell>
          <cell r="C297" t="str">
            <v>BUPREX 100mg PEDIATRICO</v>
          </cell>
          <cell r="D297">
            <v>43769</v>
          </cell>
          <cell r="E297">
            <v>1.54</v>
          </cell>
          <cell r="F297">
            <v>28.6</v>
          </cell>
          <cell r="G297">
            <v>2.15</v>
          </cell>
          <cell r="H297" t="str">
            <v>010003</v>
          </cell>
          <cell r="I297" t="str">
            <v xml:space="preserve">DROMAYOR                                                    </v>
          </cell>
        </row>
        <row r="298">
          <cell r="A298" t="str">
            <v>0000000000175</v>
          </cell>
          <cell r="B298" t="str">
            <v>7861009805729</v>
          </cell>
          <cell r="C298" t="str">
            <v>BUPREX 100mg PEDIATRICO</v>
          </cell>
          <cell r="D298">
            <v>43769</v>
          </cell>
          <cell r="E298">
            <v>1.65</v>
          </cell>
          <cell r="F298">
            <v>23.25</v>
          </cell>
          <cell r="G298">
            <v>2.15</v>
          </cell>
          <cell r="H298" t="str">
            <v>010007</v>
          </cell>
          <cell r="I298" t="str">
            <v xml:space="preserve">DINNA CRFARMACIA                                            </v>
          </cell>
        </row>
        <row r="299">
          <cell r="A299" t="str">
            <v>0000000000176</v>
          </cell>
          <cell r="B299" t="str">
            <v>7862111350480</v>
          </cell>
          <cell r="C299" t="str">
            <v>ACI-TIP NF SUSPENSION</v>
          </cell>
          <cell r="D299">
            <v>42886</v>
          </cell>
          <cell r="E299">
            <v>5</v>
          </cell>
          <cell r="F299">
            <v>35.9</v>
          </cell>
          <cell r="G299">
            <v>7.8</v>
          </cell>
          <cell r="H299" t="str">
            <v>010002</v>
          </cell>
          <cell r="I299" t="str">
            <v xml:space="preserve">COMERCIAL PIÑA                                              </v>
          </cell>
        </row>
        <row r="300">
          <cell r="A300" t="str">
            <v>0000000000176</v>
          </cell>
          <cell r="B300" t="str">
            <v>7862111350480</v>
          </cell>
          <cell r="C300" t="str">
            <v>ACI-TIP NF SUSPENSION</v>
          </cell>
          <cell r="D300">
            <v>42886</v>
          </cell>
          <cell r="E300">
            <v>5.15</v>
          </cell>
          <cell r="F300">
            <v>34</v>
          </cell>
          <cell r="G300">
            <v>7.8</v>
          </cell>
          <cell r="H300" t="str">
            <v>010007</v>
          </cell>
          <cell r="I300" t="str">
            <v xml:space="preserve">DINNA CRFARMACIA                                            </v>
          </cell>
        </row>
        <row r="301">
          <cell r="A301" t="str">
            <v>0000000000176</v>
          </cell>
          <cell r="B301" t="str">
            <v>7862111350480</v>
          </cell>
          <cell r="C301" t="str">
            <v>ACI-TIP NF SUSPENSION</v>
          </cell>
          <cell r="D301">
            <v>42886</v>
          </cell>
          <cell r="E301">
            <v>4.3</v>
          </cell>
          <cell r="F301">
            <v>44.87</v>
          </cell>
          <cell r="G301">
            <v>7.8</v>
          </cell>
          <cell r="H301" t="str">
            <v>010010</v>
          </cell>
          <cell r="I301" t="str">
            <v xml:space="preserve">ELVIS MORAN                                                 </v>
          </cell>
        </row>
        <row r="302">
          <cell r="A302" t="str">
            <v>0000000000177</v>
          </cell>
          <cell r="B302" t="str">
            <v>7861149200170</v>
          </cell>
          <cell r="C302" t="str">
            <v>DOXIFEN OVULOS VAG</v>
          </cell>
          <cell r="D302">
            <v>43343</v>
          </cell>
          <cell r="E302">
            <v>10</v>
          </cell>
          <cell r="F302">
            <v>21.87</v>
          </cell>
          <cell r="G302">
            <v>1</v>
          </cell>
          <cell r="H302" t="str">
            <v>010007</v>
          </cell>
          <cell r="I302" t="str">
            <v xml:space="preserve">DINNA CRFARMACIA                                            </v>
          </cell>
        </row>
        <row r="303">
          <cell r="A303" t="str">
            <v>0000000000178</v>
          </cell>
          <cell r="B303" t="str">
            <v>7861051621902</v>
          </cell>
          <cell r="C303" t="str">
            <v>AFRIN ADULTO</v>
          </cell>
          <cell r="D303">
            <v>43465</v>
          </cell>
          <cell r="E303">
            <v>1.88</v>
          </cell>
          <cell r="F303">
            <v>27</v>
          </cell>
          <cell r="G303">
            <v>1</v>
          </cell>
          <cell r="H303" t="str">
            <v>010002</v>
          </cell>
          <cell r="I303" t="str">
            <v xml:space="preserve">COMERCIAL PIÑA                                              </v>
          </cell>
        </row>
        <row r="304">
          <cell r="A304" t="str">
            <v>0000000000178</v>
          </cell>
          <cell r="B304" t="str">
            <v>7861051621902</v>
          </cell>
          <cell r="C304" t="str">
            <v>AFRIN ADULTO</v>
          </cell>
          <cell r="D304">
            <v>43465</v>
          </cell>
          <cell r="E304">
            <v>2</v>
          </cell>
          <cell r="F304">
            <v>22</v>
          </cell>
          <cell r="G304">
            <v>1</v>
          </cell>
          <cell r="H304" t="str">
            <v>010007</v>
          </cell>
          <cell r="I304" t="str">
            <v xml:space="preserve">DINNA CRFARMACIA                                            </v>
          </cell>
        </row>
        <row r="305">
          <cell r="A305" t="str">
            <v>0000000000179</v>
          </cell>
          <cell r="B305" t="str">
            <v>7501050632737</v>
          </cell>
          <cell r="C305" t="str">
            <v>AFRIN INFANTIL</v>
          </cell>
          <cell r="D305">
            <v>43159</v>
          </cell>
          <cell r="E305">
            <v>1.4</v>
          </cell>
          <cell r="F305">
            <v>30</v>
          </cell>
          <cell r="G305">
            <v>1.4</v>
          </cell>
          <cell r="H305" t="str">
            <v>010002</v>
          </cell>
          <cell r="I305" t="str">
            <v xml:space="preserve">COMERCIAL PIÑA                                              </v>
          </cell>
        </row>
        <row r="306">
          <cell r="A306" t="str">
            <v>0000000000179</v>
          </cell>
          <cell r="B306" t="str">
            <v>7501050632737</v>
          </cell>
          <cell r="C306" t="str">
            <v>AFRIN INFANTIL</v>
          </cell>
          <cell r="D306">
            <v>43159</v>
          </cell>
          <cell r="E306">
            <v>1.37</v>
          </cell>
          <cell r="F306">
            <v>31.67</v>
          </cell>
          <cell r="G306">
            <v>1.4</v>
          </cell>
          <cell r="H306" t="str">
            <v>010003</v>
          </cell>
          <cell r="I306" t="str">
            <v xml:space="preserve">DROMAYOR                                                    </v>
          </cell>
        </row>
        <row r="307">
          <cell r="A307" t="str">
            <v>0000000000179</v>
          </cell>
          <cell r="B307" t="str">
            <v>7501050632737</v>
          </cell>
          <cell r="C307" t="str">
            <v>AFRIN INFANTIL</v>
          </cell>
          <cell r="D307">
            <v>43159</v>
          </cell>
          <cell r="E307">
            <v>1.6</v>
          </cell>
          <cell r="F307">
            <v>20</v>
          </cell>
          <cell r="G307">
            <v>1.4</v>
          </cell>
          <cell r="H307" t="str">
            <v>010007</v>
          </cell>
          <cell r="I307" t="str">
            <v xml:space="preserve">DINNA CRFARMACIA                                            </v>
          </cell>
        </row>
        <row r="308">
          <cell r="A308" t="str">
            <v>0000000000180</v>
          </cell>
          <cell r="B308" t="str">
            <v>7703153008352</v>
          </cell>
          <cell r="C308" t="str">
            <v>ALERCET JARABE PROCAPS</v>
          </cell>
          <cell r="D308">
            <v>43616</v>
          </cell>
          <cell r="E308">
            <v>3.42</v>
          </cell>
          <cell r="F308">
            <v>25.65</v>
          </cell>
          <cell r="G308">
            <v>3.42</v>
          </cell>
          <cell r="H308" t="str">
            <v>010002</v>
          </cell>
          <cell r="I308" t="str">
            <v xml:space="preserve">COMERCIAL PIÑA                                              </v>
          </cell>
        </row>
        <row r="309">
          <cell r="A309" t="str">
            <v>0000000000180</v>
          </cell>
          <cell r="B309" t="str">
            <v>7703153008352</v>
          </cell>
          <cell r="C309" t="str">
            <v>ALERCET JARABE PROCAPS</v>
          </cell>
          <cell r="D309">
            <v>43616</v>
          </cell>
          <cell r="E309">
            <v>3.45</v>
          </cell>
          <cell r="F309">
            <v>25</v>
          </cell>
          <cell r="G309">
            <v>3.42</v>
          </cell>
          <cell r="H309" t="str">
            <v>010007</v>
          </cell>
          <cell r="I309" t="str">
            <v xml:space="preserve">DINNA CRFARMACIA                                            </v>
          </cell>
        </row>
        <row r="310">
          <cell r="A310" t="str">
            <v>0000000000181</v>
          </cell>
          <cell r="B310" t="str">
            <v>7861087801484</v>
          </cell>
          <cell r="C310" t="str">
            <v>TOPIC BUCAL ADULTO</v>
          </cell>
          <cell r="D310">
            <v>43982</v>
          </cell>
          <cell r="E310">
            <v>3.64</v>
          </cell>
          <cell r="F310">
            <v>25.71</v>
          </cell>
          <cell r="G310">
            <v>4.9000000000000004</v>
          </cell>
          <cell r="H310" t="str">
            <v>010003</v>
          </cell>
          <cell r="I310" t="str">
            <v xml:space="preserve">DROMAYOR                                                    </v>
          </cell>
        </row>
        <row r="311">
          <cell r="A311" t="str">
            <v>0000000000181</v>
          </cell>
          <cell r="B311" t="str">
            <v>7861087801484</v>
          </cell>
          <cell r="C311" t="str">
            <v>TOPIC BUCAL ADULTO</v>
          </cell>
          <cell r="D311">
            <v>43982</v>
          </cell>
          <cell r="E311">
            <v>3.45</v>
          </cell>
          <cell r="F311">
            <v>29.59</v>
          </cell>
          <cell r="G311">
            <v>4.9000000000000004</v>
          </cell>
          <cell r="H311" t="str">
            <v>010007</v>
          </cell>
          <cell r="I311" t="str">
            <v xml:space="preserve">DINNA CRFARMACIA                                            </v>
          </cell>
        </row>
        <row r="312">
          <cell r="A312" t="str">
            <v>0000000000181</v>
          </cell>
          <cell r="B312" t="str">
            <v>7861087801484</v>
          </cell>
          <cell r="C312" t="str">
            <v>TOPIC BUCAL ADULTO</v>
          </cell>
          <cell r="D312">
            <v>43982</v>
          </cell>
          <cell r="E312">
            <v>3.4</v>
          </cell>
          <cell r="F312">
            <v>30.61</v>
          </cell>
          <cell r="G312">
            <v>4.9000000000000004</v>
          </cell>
          <cell r="H312" t="str">
            <v>010025</v>
          </cell>
          <cell r="I312" t="str">
            <v xml:space="preserve">NEOFARMACO                                                  </v>
          </cell>
        </row>
        <row r="313">
          <cell r="A313" t="str">
            <v>0000000000182</v>
          </cell>
          <cell r="B313" t="str">
            <v>7862102712099</v>
          </cell>
          <cell r="C313" t="str">
            <v>DIGERIL SUSPENSION</v>
          </cell>
          <cell r="D313">
            <v>43465</v>
          </cell>
          <cell r="E313">
            <v>3.6</v>
          </cell>
          <cell r="F313">
            <v>34.54</v>
          </cell>
          <cell r="G313">
            <v>5.5</v>
          </cell>
          <cell r="H313" t="str">
            <v>010007</v>
          </cell>
          <cell r="I313" t="str">
            <v xml:space="preserve">DINNA CRFARMACIA                                            </v>
          </cell>
        </row>
        <row r="314">
          <cell r="A314" t="str">
            <v>0000000000182</v>
          </cell>
          <cell r="B314" t="str">
            <v>7862102712099</v>
          </cell>
          <cell r="C314" t="str">
            <v>DIGERIL SUSPENSION</v>
          </cell>
          <cell r="D314">
            <v>43465</v>
          </cell>
          <cell r="E314">
            <v>4.59</v>
          </cell>
          <cell r="F314">
            <v>16</v>
          </cell>
          <cell r="G314">
            <v>5.5</v>
          </cell>
          <cell r="H314" t="str">
            <v>010009</v>
          </cell>
          <cell r="I314" t="str">
            <v xml:space="preserve">EL PUNTO VERDE DEL TREBOL                                   </v>
          </cell>
        </row>
        <row r="315">
          <cell r="A315" t="str">
            <v>0000000000182</v>
          </cell>
          <cell r="B315" t="str">
            <v>7862102712099</v>
          </cell>
          <cell r="C315" t="str">
            <v>DIGERIL SUSPENSION</v>
          </cell>
          <cell r="D315">
            <v>43465</v>
          </cell>
          <cell r="E315">
            <v>2.5</v>
          </cell>
          <cell r="F315">
            <v>54</v>
          </cell>
          <cell r="G315">
            <v>5.5</v>
          </cell>
          <cell r="H315" t="str">
            <v>010011</v>
          </cell>
          <cell r="I315" t="str">
            <v xml:space="preserve">DON ALBERTO                                                 </v>
          </cell>
        </row>
        <row r="316">
          <cell r="A316" t="str">
            <v>0000000000182</v>
          </cell>
          <cell r="B316" t="str">
            <v>7862102712099</v>
          </cell>
          <cell r="C316" t="str">
            <v>DIGERIL SUSPENSION</v>
          </cell>
          <cell r="D316">
            <v>43465</v>
          </cell>
          <cell r="E316">
            <v>3.67</v>
          </cell>
          <cell r="F316">
            <v>33.229999999999997</v>
          </cell>
          <cell r="G316">
            <v>5.5</v>
          </cell>
          <cell r="H316" t="str">
            <v>010020</v>
          </cell>
          <cell r="I316" t="str">
            <v xml:space="preserve">DYM CARMEN MUÑOZ S.A.                                       </v>
          </cell>
        </row>
        <row r="317">
          <cell r="A317" t="str">
            <v>0000000000183</v>
          </cell>
          <cell r="B317" t="str">
            <v>7862102710125</v>
          </cell>
          <cell r="C317" t="str">
            <v>FORTIC-HEM JARABE</v>
          </cell>
          <cell r="D317">
            <v>42886</v>
          </cell>
          <cell r="E317">
            <v>3.25</v>
          </cell>
          <cell r="F317">
            <v>35</v>
          </cell>
          <cell r="G317">
            <v>0</v>
          </cell>
          <cell r="H317" t="str">
            <v>010007</v>
          </cell>
          <cell r="I317" t="str">
            <v xml:space="preserve">DINNA CRFARMACIA                                            </v>
          </cell>
        </row>
        <row r="318">
          <cell r="A318" t="str">
            <v>0000000000184</v>
          </cell>
          <cell r="B318" t="str">
            <v>7861148011494</v>
          </cell>
          <cell r="C318" t="str">
            <v>ACROGRIP SUSPENSION</v>
          </cell>
          <cell r="D318">
            <v>43921</v>
          </cell>
          <cell r="E318">
            <v>1.75</v>
          </cell>
          <cell r="F318">
            <v>27</v>
          </cell>
          <cell r="G318">
            <v>1.75</v>
          </cell>
          <cell r="H318" t="str">
            <v>010003</v>
          </cell>
          <cell r="I318" t="str">
            <v xml:space="preserve">DROMAYOR                                                    </v>
          </cell>
        </row>
        <row r="319">
          <cell r="A319" t="str">
            <v>0000000000184</v>
          </cell>
          <cell r="B319" t="str">
            <v>7861148011494</v>
          </cell>
          <cell r="C319" t="str">
            <v>ACROGRIP SUSPENSION</v>
          </cell>
          <cell r="D319">
            <v>43921</v>
          </cell>
          <cell r="E319">
            <v>1.65</v>
          </cell>
          <cell r="F319">
            <v>31.82</v>
          </cell>
          <cell r="G319">
            <v>1.75</v>
          </cell>
          <cell r="H319" t="str">
            <v>010005</v>
          </cell>
          <cell r="I319" t="str">
            <v xml:space="preserve">FABY MORAN                                                  </v>
          </cell>
        </row>
        <row r="320">
          <cell r="A320" t="str">
            <v>0000000000184</v>
          </cell>
          <cell r="B320" t="str">
            <v>7861148011494</v>
          </cell>
          <cell r="C320" t="str">
            <v>ACROGRIP SUSPENSION</v>
          </cell>
          <cell r="D320">
            <v>43921</v>
          </cell>
          <cell r="E320">
            <v>1.7</v>
          </cell>
          <cell r="F320">
            <v>29</v>
          </cell>
          <cell r="G320">
            <v>1.75</v>
          </cell>
          <cell r="H320" t="str">
            <v>010007</v>
          </cell>
          <cell r="I320" t="str">
            <v xml:space="preserve">DINNA CRFARMACIA                                            </v>
          </cell>
        </row>
        <row r="321">
          <cell r="A321" t="str">
            <v>0000000000185</v>
          </cell>
          <cell r="B321" t="str">
            <v>7861087801606</v>
          </cell>
          <cell r="C321" t="str">
            <v>APETITOL PLUS</v>
          </cell>
          <cell r="D321">
            <v>43373</v>
          </cell>
          <cell r="E321">
            <v>4.25</v>
          </cell>
          <cell r="F321">
            <v>34</v>
          </cell>
          <cell r="G321">
            <v>6.25</v>
          </cell>
          <cell r="H321" t="str">
            <v>010007</v>
          </cell>
          <cell r="I321" t="str">
            <v xml:space="preserve">DINNA CRFARMACIA                                            </v>
          </cell>
        </row>
        <row r="322">
          <cell r="A322" t="str">
            <v>0000000000186</v>
          </cell>
          <cell r="B322" t="str">
            <v>7861149200521</v>
          </cell>
          <cell r="C322" t="str">
            <v>TUSIGEN</v>
          </cell>
          <cell r="D322">
            <v>43404</v>
          </cell>
          <cell r="E322">
            <v>3.6</v>
          </cell>
          <cell r="F322">
            <v>18</v>
          </cell>
          <cell r="G322">
            <v>0</v>
          </cell>
          <cell r="H322" t="str">
            <v>010007</v>
          </cell>
          <cell r="I322" t="str">
            <v xml:space="preserve">DINNA CRFARMACIA                                            </v>
          </cell>
        </row>
        <row r="323">
          <cell r="A323" t="str">
            <v>0000000000187</v>
          </cell>
          <cell r="B323" t="str">
            <v>4048846001696</v>
          </cell>
          <cell r="C323" t="str">
            <v>PHARMATON VITALITY</v>
          </cell>
          <cell r="D323">
            <v>43131</v>
          </cell>
          <cell r="E323">
            <v>12.4</v>
          </cell>
          <cell r="F323">
            <v>36.57</v>
          </cell>
          <cell r="G323">
            <v>19.55</v>
          </cell>
          <cell r="H323" t="str">
            <v>010002</v>
          </cell>
          <cell r="I323" t="str">
            <v xml:space="preserve">COMERCIAL PIÑA                                              </v>
          </cell>
        </row>
        <row r="324">
          <cell r="A324" t="str">
            <v>0000000000187</v>
          </cell>
          <cell r="B324" t="str">
            <v>4048846001696</v>
          </cell>
          <cell r="C324" t="str">
            <v>PHARMATON VITALITY</v>
          </cell>
          <cell r="D324">
            <v>43131</v>
          </cell>
          <cell r="E324">
            <v>12</v>
          </cell>
          <cell r="F324">
            <v>38.61</v>
          </cell>
          <cell r="G324">
            <v>19.55</v>
          </cell>
          <cell r="H324" t="str">
            <v>010007</v>
          </cell>
          <cell r="I324" t="str">
            <v xml:space="preserve">DINNA CRFARMACIA                                            </v>
          </cell>
        </row>
        <row r="325">
          <cell r="A325" t="str">
            <v>0000000000187</v>
          </cell>
          <cell r="B325" t="str">
            <v>4048846001696</v>
          </cell>
          <cell r="C325" t="str">
            <v>PHARMATON VITALITY</v>
          </cell>
          <cell r="D325">
            <v>43131</v>
          </cell>
          <cell r="E325">
            <v>12</v>
          </cell>
          <cell r="F325">
            <v>38.61</v>
          </cell>
          <cell r="G325">
            <v>19.55</v>
          </cell>
          <cell r="H325" t="str">
            <v>010018</v>
          </cell>
          <cell r="I325" t="str">
            <v xml:space="preserve">BAHIA VARIOS                                                </v>
          </cell>
        </row>
        <row r="326">
          <cell r="A326" t="str">
            <v>0000000000188</v>
          </cell>
          <cell r="B326" t="str">
            <v>7861009805682</v>
          </cell>
          <cell r="C326" t="str">
            <v>BUPREX FLASH 400mg</v>
          </cell>
          <cell r="D326">
            <v>43159</v>
          </cell>
          <cell r="E326">
            <v>3.21</v>
          </cell>
          <cell r="F326">
            <v>19.75</v>
          </cell>
          <cell r="G326">
            <v>4</v>
          </cell>
          <cell r="H326" t="str">
            <v>010002</v>
          </cell>
          <cell r="I326" t="str">
            <v xml:space="preserve">COMERCIAL PIÑA                                              </v>
          </cell>
        </row>
        <row r="327">
          <cell r="A327" t="str">
            <v>0000000000188</v>
          </cell>
          <cell r="B327" t="str">
            <v>7861009805682</v>
          </cell>
          <cell r="C327" t="str">
            <v>BUPREX FLASH 400mg</v>
          </cell>
          <cell r="D327">
            <v>43159</v>
          </cell>
          <cell r="E327">
            <v>3.13</v>
          </cell>
          <cell r="F327">
            <v>21.75</v>
          </cell>
          <cell r="G327">
            <v>4</v>
          </cell>
          <cell r="H327" t="str">
            <v>010003</v>
          </cell>
          <cell r="I327" t="str">
            <v xml:space="preserve">DROMAYOR                                                    </v>
          </cell>
        </row>
        <row r="328">
          <cell r="A328" t="str">
            <v>0000000000188</v>
          </cell>
          <cell r="B328" t="str">
            <v>7861009805682</v>
          </cell>
          <cell r="C328" t="str">
            <v>BUPREX FLASH 400mg</v>
          </cell>
          <cell r="D328">
            <v>43159</v>
          </cell>
          <cell r="E328">
            <v>3.15</v>
          </cell>
          <cell r="F328">
            <v>21.25</v>
          </cell>
          <cell r="G328">
            <v>4</v>
          </cell>
          <cell r="H328" t="str">
            <v>010006</v>
          </cell>
          <cell r="I328" t="str">
            <v xml:space="preserve">HOLGUIN - BAHIA                                             </v>
          </cell>
        </row>
        <row r="329">
          <cell r="A329" t="str">
            <v>0000000000188</v>
          </cell>
          <cell r="B329" t="str">
            <v>7861009805682</v>
          </cell>
          <cell r="C329" t="str">
            <v>BUPREX FLASH 400mg</v>
          </cell>
          <cell r="D329">
            <v>43159</v>
          </cell>
          <cell r="E329">
            <v>3.5</v>
          </cell>
          <cell r="F329">
            <v>16</v>
          </cell>
          <cell r="G329">
            <v>4</v>
          </cell>
          <cell r="H329" t="str">
            <v>010007</v>
          </cell>
          <cell r="I329" t="str">
            <v xml:space="preserve">DINNA CRFARMACIA                                            </v>
          </cell>
        </row>
        <row r="330">
          <cell r="A330" t="str">
            <v>0000000000188</v>
          </cell>
          <cell r="B330" t="str">
            <v>7861009805682</v>
          </cell>
          <cell r="C330" t="str">
            <v>BUPREX FLASH 400mg</v>
          </cell>
          <cell r="D330">
            <v>43159</v>
          </cell>
          <cell r="E330">
            <v>3.23</v>
          </cell>
          <cell r="F330">
            <v>19.25</v>
          </cell>
          <cell r="G330">
            <v>4</v>
          </cell>
          <cell r="H330" t="str">
            <v>010020</v>
          </cell>
          <cell r="I330" t="str">
            <v xml:space="preserve">DYM CARMEN MUÑOZ S.A.                                       </v>
          </cell>
        </row>
        <row r="331">
          <cell r="A331" t="str">
            <v>0000000000189</v>
          </cell>
          <cell r="B331" t="str">
            <v>7862103130304</v>
          </cell>
          <cell r="C331" t="str">
            <v>PREGCOLOR</v>
          </cell>
          <cell r="D331">
            <v>42735</v>
          </cell>
          <cell r="E331">
            <v>5</v>
          </cell>
          <cell r="F331">
            <v>33.33</v>
          </cell>
          <cell r="G331">
            <v>7.5</v>
          </cell>
          <cell r="H331" t="str">
            <v>010007</v>
          </cell>
          <cell r="I331" t="str">
            <v xml:space="preserve">DINNA CRFARMACIA                                            </v>
          </cell>
        </row>
        <row r="332">
          <cell r="A332" t="str">
            <v>0000000000190</v>
          </cell>
          <cell r="B332" t="str">
            <v>7861132423739</v>
          </cell>
          <cell r="C332" t="str">
            <v>HIGADAN</v>
          </cell>
          <cell r="D332">
            <v>43069</v>
          </cell>
          <cell r="E332">
            <v>4.63</v>
          </cell>
          <cell r="F332">
            <v>22.83</v>
          </cell>
          <cell r="G332">
            <v>6</v>
          </cell>
          <cell r="H332" t="str">
            <v>010002</v>
          </cell>
          <cell r="I332" t="str">
            <v xml:space="preserve">COMERCIAL PIÑA                                              </v>
          </cell>
        </row>
        <row r="333">
          <cell r="A333" t="str">
            <v>0000000000190</v>
          </cell>
          <cell r="B333" t="str">
            <v>7861132423739</v>
          </cell>
          <cell r="C333" t="str">
            <v>HIGADAN</v>
          </cell>
          <cell r="D333">
            <v>43069</v>
          </cell>
          <cell r="E333">
            <v>4.08</v>
          </cell>
          <cell r="F333">
            <v>18</v>
          </cell>
          <cell r="G333">
            <v>6</v>
          </cell>
          <cell r="H333" t="str">
            <v>010003</v>
          </cell>
          <cell r="I333" t="str">
            <v xml:space="preserve">DROMAYOR                                                    </v>
          </cell>
        </row>
        <row r="334">
          <cell r="A334" t="str">
            <v>0000000000190</v>
          </cell>
          <cell r="B334" t="str">
            <v>7861132423739</v>
          </cell>
          <cell r="C334" t="str">
            <v>HIGADAN</v>
          </cell>
          <cell r="D334">
            <v>43069</v>
          </cell>
          <cell r="E334">
            <v>3.9</v>
          </cell>
          <cell r="F334">
            <v>22</v>
          </cell>
          <cell r="G334">
            <v>6</v>
          </cell>
          <cell r="H334" t="str">
            <v>010007</v>
          </cell>
          <cell r="I334" t="str">
            <v xml:space="preserve">DINNA CRFARMACIA                                            </v>
          </cell>
        </row>
        <row r="335">
          <cell r="A335" t="str">
            <v>0000000000191</v>
          </cell>
          <cell r="B335" t="str">
            <v>7862102711337</v>
          </cell>
          <cell r="C335" t="str">
            <v>FORTIC-HEM MATERNAL TABLETAS</v>
          </cell>
          <cell r="D335">
            <v>42947</v>
          </cell>
          <cell r="E335">
            <v>5.7</v>
          </cell>
          <cell r="F335">
            <v>35.08</v>
          </cell>
          <cell r="G335">
            <v>8.7799999999999994</v>
          </cell>
          <cell r="H335" t="str">
            <v>010007</v>
          </cell>
          <cell r="I335" t="str">
            <v xml:space="preserve">DINNA CRFARMACIA                                            </v>
          </cell>
        </row>
        <row r="336">
          <cell r="A336" t="str">
            <v>0000000000192</v>
          </cell>
          <cell r="B336" t="str">
            <v>7896226502526</v>
          </cell>
          <cell r="C336" t="str">
            <v>BACTRIM FORTE 400/80mg SUSPENSION</v>
          </cell>
          <cell r="D336">
            <v>43404</v>
          </cell>
          <cell r="E336">
            <v>4.5</v>
          </cell>
          <cell r="F336">
            <v>24.75</v>
          </cell>
          <cell r="G336">
            <v>4.5</v>
          </cell>
          <cell r="H336" t="str">
            <v>010007</v>
          </cell>
          <cell r="I336" t="str">
            <v xml:space="preserve">DINNA CRFARMACIA                                            </v>
          </cell>
        </row>
        <row r="337">
          <cell r="A337" t="str">
            <v>0000000000193</v>
          </cell>
          <cell r="B337" t="str">
            <v>7861152400673</v>
          </cell>
          <cell r="C337" t="str">
            <v>FLUPULMIN</v>
          </cell>
          <cell r="D337">
            <v>43465</v>
          </cell>
          <cell r="E337">
            <v>2.52</v>
          </cell>
          <cell r="F337">
            <v>40</v>
          </cell>
          <cell r="G337">
            <v>2.31</v>
          </cell>
          <cell r="H337" t="str">
            <v>010007</v>
          </cell>
          <cell r="I337" t="str">
            <v xml:space="preserve">DINNA CRFARMACIA                                            </v>
          </cell>
        </row>
        <row r="338">
          <cell r="A338" t="str">
            <v>0000000000193</v>
          </cell>
          <cell r="B338" t="str">
            <v>7861152400673</v>
          </cell>
          <cell r="C338" t="str">
            <v>FLUPULMIN</v>
          </cell>
          <cell r="D338">
            <v>43465</v>
          </cell>
          <cell r="E338">
            <v>2.31</v>
          </cell>
          <cell r="F338">
            <v>45</v>
          </cell>
          <cell r="G338">
            <v>2.31</v>
          </cell>
          <cell r="H338" t="str">
            <v>010011</v>
          </cell>
          <cell r="I338" t="str">
            <v xml:space="preserve">DON ALBERTO                                                 </v>
          </cell>
        </row>
        <row r="339">
          <cell r="A339" t="str">
            <v>0000000000194</v>
          </cell>
          <cell r="B339" t="str">
            <v>7703153008826</v>
          </cell>
          <cell r="C339" t="str">
            <v>UMBRAL INFANTIL</v>
          </cell>
          <cell r="D339">
            <v>43496</v>
          </cell>
          <cell r="E339">
            <v>1.58</v>
          </cell>
          <cell r="F339">
            <v>26.51</v>
          </cell>
          <cell r="G339">
            <v>2.15</v>
          </cell>
          <cell r="H339" t="str">
            <v>010002</v>
          </cell>
          <cell r="I339" t="str">
            <v xml:space="preserve">COMERCIAL PIÑA                                              </v>
          </cell>
        </row>
        <row r="340">
          <cell r="A340" t="str">
            <v>0000000000194</v>
          </cell>
          <cell r="B340" t="str">
            <v>7703153008826</v>
          </cell>
          <cell r="C340" t="str">
            <v>UMBRAL INFANTIL</v>
          </cell>
          <cell r="D340">
            <v>43496</v>
          </cell>
          <cell r="E340">
            <v>1.6</v>
          </cell>
          <cell r="F340">
            <v>25</v>
          </cell>
          <cell r="G340">
            <v>2.15</v>
          </cell>
          <cell r="H340" t="str">
            <v>010007</v>
          </cell>
          <cell r="I340" t="str">
            <v xml:space="preserve">DINNA CRFARMACIA                                            </v>
          </cell>
        </row>
        <row r="341">
          <cell r="A341" t="str">
            <v>0000000000195</v>
          </cell>
          <cell r="B341" t="str">
            <v>7703153009106</v>
          </cell>
          <cell r="C341" t="str">
            <v>ALERCET GOTAS</v>
          </cell>
          <cell r="D341">
            <v>43404</v>
          </cell>
          <cell r="E341">
            <v>4.8</v>
          </cell>
          <cell r="F341">
            <v>20</v>
          </cell>
          <cell r="G341">
            <v>0</v>
          </cell>
          <cell r="H341" t="str">
            <v>010007</v>
          </cell>
          <cell r="I341" t="str">
            <v xml:space="preserve">DINNA CRFARMACIA                                            </v>
          </cell>
        </row>
        <row r="342">
          <cell r="A342" t="str">
            <v>0000000000197</v>
          </cell>
          <cell r="B342" t="str">
            <v>7861155901917</v>
          </cell>
          <cell r="C342" t="str">
            <v>NEBULASMA PLUS</v>
          </cell>
          <cell r="D342">
            <v>43159</v>
          </cell>
          <cell r="E342">
            <v>3.5</v>
          </cell>
          <cell r="F342">
            <v>40</v>
          </cell>
          <cell r="G342">
            <v>3.48</v>
          </cell>
          <cell r="H342" t="str">
            <v>010007</v>
          </cell>
          <cell r="I342" t="str">
            <v xml:space="preserve">DINNA CRFARMACIA                                            </v>
          </cell>
        </row>
        <row r="343">
          <cell r="A343" t="str">
            <v>0000000000197</v>
          </cell>
          <cell r="B343" t="str">
            <v>7861155901917</v>
          </cell>
          <cell r="C343" t="str">
            <v>NEBULASMA PLUS</v>
          </cell>
          <cell r="D343">
            <v>43159</v>
          </cell>
          <cell r="E343">
            <v>3.48</v>
          </cell>
          <cell r="F343">
            <v>40</v>
          </cell>
          <cell r="G343">
            <v>3.48</v>
          </cell>
          <cell r="H343" t="str">
            <v>010011</v>
          </cell>
          <cell r="I343" t="str">
            <v xml:space="preserve">DON ALBERTO                                                 </v>
          </cell>
        </row>
        <row r="344">
          <cell r="A344" t="str">
            <v>0000000000198</v>
          </cell>
          <cell r="B344" t="str">
            <v>7861155901030</v>
          </cell>
          <cell r="C344" t="str">
            <v>NEBULASMA EXPECTORANTE</v>
          </cell>
          <cell r="D344">
            <v>43159</v>
          </cell>
          <cell r="E344">
            <v>2.7</v>
          </cell>
          <cell r="F344">
            <v>40</v>
          </cell>
          <cell r="G344">
            <v>3</v>
          </cell>
          <cell r="H344" t="str">
            <v>010007</v>
          </cell>
          <cell r="I344" t="str">
            <v xml:space="preserve">DINNA CRFARMACIA                                            </v>
          </cell>
        </row>
        <row r="345">
          <cell r="A345" t="str">
            <v>0000000000198</v>
          </cell>
          <cell r="B345" t="str">
            <v>7861155901030</v>
          </cell>
          <cell r="C345" t="str">
            <v>NEBULASMA EXPECTORANTE</v>
          </cell>
          <cell r="D345">
            <v>43159</v>
          </cell>
          <cell r="E345">
            <v>3</v>
          </cell>
          <cell r="F345">
            <v>33.33</v>
          </cell>
          <cell r="G345">
            <v>3</v>
          </cell>
          <cell r="H345" t="str">
            <v>010024</v>
          </cell>
          <cell r="I345" t="str">
            <v xml:space="preserve">ROCNARF                                                     </v>
          </cell>
        </row>
        <row r="346">
          <cell r="A346" t="str">
            <v>0000000000199</v>
          </cell>
          <cell r="B346" t="str">
            <v>7592231001022</v>
          </cell>
          <cell r="C346" t="str">
            <v>CALCIBON D</v>
          </cell>
          <cell r="D346">
            <v>43251</v>
          </cell>
          <cell r="E346">
            <v>9.4</v>
          </cell>
          <cell r="F346">
            <v>26.04</v>
          </cell>
          <cell r="G346">
            <v>12.71</v>
          </cell>
          <cell r="H346" t="str">
            <v>010002</v>
          </cell>
          <cell r="I346" t="str">
            <v xml:space="preserve">COMERCIAL PIÑA                                              </v>
          </cell>
        </row>
        <row r="347">
          <cell r="A347" t="str">
            <v>0000000000199</v>
          </cell>
          <cell r="B347" t="str">
            <v>7592231001022</v>
          </cell>
          <cell r="C347" t="str">
            <v>CALCIBON D</v>
          </cell>
          <cell r="D347">
            <v>43251</v>
          </cell>
          <cell r="E347">
            <v>8</v>
          </cell>
          <cell r="F347">
            <v>37</v>
          </cell>
          <cell r="G347">
            <v>12.71</v>
          </cell>
          <cell r="H347" t="str">
            <v>010007</v>
          </cell>
          <cell r="I347" t="str">
            <v xml:space="preserve">DINNA CRFARMACIA                                            </v>
          </cell>
        </row>
        <row r="348">
          <cell r="A348" t="str">
            <v>0000000000200</v>
          </cell>
          <cell r="B348" t="str">
            <v>7703381003693</v>
          </cell>
          <cell r="C348" t="str">
            <v>MUCOSOLVAN FORTE ADULTO</v>
          </cell>
          <cell r="D348">
            <v>43312</v>
          </cell>
          <cell r="E348">
            <v>2.83</v>
          </cell>
          <cell r="F348">
            <v>28.71</v>
          </cell>
          <cell r="G348">
            <v>2.83</v>
          </cell>
          <cell r="H348" t="str">
            <v>010002</v>
          </cell>
          <cell r="I348" t="str">
            <v xml:space="preserve">COMERCIAL PIÑA                                              </v>
          </cell>
        </row>
        <row r="349">
          <cell r="A349" t="str">
            <v>0000000000200</v>
          </cell>
          <cell r="B349" t="str">
            <v>7703381003693</v>
          </cell>
          <cell r="C349" t="str">
            <v>MUCOSOLVAN FORTE ADULTO</v>
          </cell>
          <cell r="D349">
            <v>43312</v>
          </cell>
          <cell r="E349">
            <v>3</v>
          </cell>
          <cell r="F349">
            <v>24.43</v>
          </cell>
          <cell r="G349">
            <v>2.83</v>
          </cell>
          <cell r="H349" t="str">
            <v>010007</v>
          </cell>
          <cell r="I349" t="str">
            <v xml:space="preserve">DINNA CRFARMACIA                                            </v>
          </cell>
        </row>
        <row r="350">
          <cell r="A350" t="str">
            <v>0000000000201</v>
          </cell>
          <cell r="B350" t="str">
            <v>7861148020502</v>
          </cell>
          <cell r="C350" t="str">
            <v>AKIM 500mg INYECTABLE</v>
          </cell>
          <cell r="D350">
            <v>43830</v>
          </cell>
          <cell r="E350">
            <v>2.66</v>
          </cell>
          <cell r="F350">
            <v>18.649999999999999</v>
          </cell>
          <cell r="G350">
            <v>3.27</v>
          </cell>
          <cell r="H350" t="str">
            <v>010003</v>
          </cell>
          <cell r="I350" t="str">
            <v xml:space="preserve">DROMAYOR                                                    </v>
          </cell>
        </row>
        <row r="351">
          <cell r="A351" t="str">
            <v>0000000000201</v>
          </cell>
          <cell r="B351" t="str">
            <v>7861148020502</v>
          </cell>
          <cell r="C351" t="str">
            <v>AKIM 500mg INYECTABLE</v>
          </cell>
          <cell r="D351">
            <v>43830</v>
          </cell>
          <cell r="E351">
            <v>2</v>
          </cell>
          <cell r="F351">
            <v>38.83</v>
          </cell>
          <cell r="G351">
            <v>3.27</v>
          </cell>
          <cell r="H351" t="str">
            <v>010007</v>
          </cell>
          <cell r="I351" t="str">
            <v xml:space="preserve">DINNA CRFARMACIA                                            </v>
          </cell>
        </row>
        <row r="352">
          <cell r="A352" t="str">
            <v>0000000000201</v>
          </cell>
          <cell r="B352" t="str">
            <v>7861148020502</v>
          </cell>
          <cell r="C352" t="str">
            <v>AKIM 500mg INYECTABLE</v>
          </cell>
          <cell r="D352">
            <v>43830</v>
          </cell>
          <cell r="E352">
            <v>2.4</v>
          </cell>
          <cell r="F352">
            <v>26.6</v>
          </cell>
          <cell r="G352">
            <v>3.27</v>
          </cell>
          <cell r="H352" t="str">
            <v>010009</v>
          </cell>
          <cell r="I352" t="str">
            <v xml:space="preserve">EL PUNTO VERDE DEL TREBOL                                   </v>
          </cell>
        </row>
        <row r="353">
          <cell r="A353" t="str">
            <v>0000000000202</v>
          </cell>
          <cell r="B353" t="str">
            <v>7861148020489</v>
          </cell>
          <cell r="C353" t="str">
            <v>AKIM 1g INYECTABLE</v>
          </cell>
          <cell r="D353">
            <v>43069</v>
          </cell>
          <cell r="E353">
            <v>3.06</v>
          </cell>
          <cell r="F353">
            <v>18.62</v>
          </cell>
          <cell r="G353">
            <v>3.76</v>
          </cell>
          <cell r="H353" t="str">
            <v>010003</v>
          </cell>
          <cell r="I353" t="str">
            <v xml:space="preserve">DROMAYOR                                                    </v>
          </cell>
        </row>
        <row r="354">
          <cell r="A354" t="str">
            <v>0000000000202</v>
          </cell>
          <cell r="B354" t="str">
            <v>7861148020489</v>
          </cell>
          <cell r="C354" t="str">
            <v>AKIM 1g INYECTABLE</v>
          </cell>
          <cell r="D354">
            <v>43069</v>
          </cell>
          <cell r="E354">
            <v>2.7</v>
          </cell>
          <cell r="F354">
            <v>28.19</v>
          </cell>
          <cell r="G354">
            <v>3.76</v>
          </cell>
          <cell r="H354" t="str">
            <v>010007</v>
          </cell>
          <cell r="I354" t="str">
            <v xml:space="preserve">DINNA CRFARMACIA                                            </v>
          </cell>
        </row>
        <row r="355">
          <cell r="A355" t="str">
            <v>0000000000203</v>
          </cell>
          <cell r="B355" t="str">
            <v>7861148010916</v>
          </cell>
          <cell r="C355" t="str">
            <v>BROXOLAM COMPUESTO INFANTIL</v>
          </cell>
          <cell r="D355">
            <v>43251</v>
          </cell>
          <cell r="E355">
            <v>2.5</v>
          </cell>
          <cell r="F355">
            <v>30</v>
          </cell>
          <cell r="G355">
            <v>0</v>
          </cell>
          <cell r="H355" t="str">
            <v>010007</v>
          </cell>
          <cell r="I355" t="str">
            <v xml:space="preserve">DINNA CRFARMACIA                                            </v>
          </cell>
        </row>
        <row r="356">
          <cell r="A356" t="str">
            <v>0000000000204</v>
          </cell>
          <cell r="B356" t="str">
            <v>7861155900262</v>
          </cell>
          <cell r="C356" t="str">
            <v>BUCLIXIN JARABE</v>
          </cell>
          <cell r="D356">
            <v>43281</v>
          </cell>
          <cell r="E356">
            <v>3</v>
          </cell>
          <cell r="F356">
            <v>34.78</v>
          </cell>
          <cell r="G356">
            <v>4.5999999999999996</v>
          </cell>
          <cell r="H356" t="str">
            <v>010005</v>
          </cell>
          <cell r="I356" t="str">
            <v xml:space="preserve">FABY MORAN                                                  </v>
          </cell>
        </row>
        <row r="357">
          <cell r="A357" t="str">
            <v>0000000000204</v>
          </cell>
          <cell r="B357" t="str">
            <v>7861155900262</v>
          </cell>
          <cell r="C357" t="str">
            <v>BUCLIXIN JARABE</v>
          </cell>
          <cell r="D357">
            <v>43281</v>
          </cell>
          <cell r="E357">
            <v>2.75</v>
          </cell>
          <cell r="F357">
            <v>40</v>
          </cell>
          <cell r="G357">
            <v>4.5999999999999996</v>
          </cell>
          <cell r="H357" t="str">
            <v>010007</v>
          </cell>
          <cell r="I357" t="str">
            <v xml:space="preserve">DINNA CRFARMACIA                                            </v>
          </cell>
        </row>
        <row r="358">
          <cell r="A358" t="str">
            <v>0000000000205</v>
          </cell>
          <cell r="B358" t="str">
            <v>7861156700014</v>
          </cell>
          <cell r="C358" t="str">
            <v>AMBROXOL GOTAS TOFIS</v>
          </cell>
          <cell r="D358">
            <v>42825</v>
          </cell>
          <cell r="E358">
            <v>1</v>
          </cell>
          <cell r="F358">
            <v>50</v>
          </cell>
          <cell r="G358">
            <v>1</v>
          </cell>
          <cell r="H358" t="str">
            <v>010005</v>
          </cell>
          <cell r="I358" t="str">
            <v xml:space="preserve">FABY MORAN                                                  </v>
          </cell>
        </row>
        <row r="359">
          <cell r="A359" t="str">
            <v>0000000000205</v>
          </cell>
          <cell r="B359" t="str">
            <v>7861156700014</v>
          </cell>
          <cell r="C359" t="str">
            <v>AMBROXOL GOTAS TOFIS</v>
          </cell>
          <cell r="D359">
            <v>42825</v>
          </cell>
          <cell r="E359">
            <v>1.1000000000000001</v>
          </cell>
          <cell r="F359">
            <v>45</v>
          </cell>
          <cell r="G359">
            <v>1</v>
          </cell>
          <cell r="H359" t="str">
            <v>010006</v>
          </cell>
          <cell r="I359" t="str">
            <v xml:space="preserve">HOLGUIN - BAHIA                                             </v>
          </cell>
        </row>
        <row r="360">
          <cell r="A360" t="str">
            <v>0000000000205</v>
          </cell>
          <cell r="B360" t="str">
            <v>7861156700014</v>
          </cell>
          <cell r="C360" t="str">
            <v>AMBROXOL GOTAS TOFIS</v>
          </cell>
          <cell r="D360">
            <v>42825</v>
          </cell>
          <cell r="E360">
            <v>1.2</v>
          </cell>
          <cell r="F360">
            <v>40</v>
          </cell>
          <cell r="G360">
            <v>1</v>
          </cell>
          <cell r="H360" t="str">
            <v>010007</v>
          </cell>
          <cell r="I360" t="str">
            <v xml:space="preserve">DINNA CRFARMACIA                                            </v>
          </cell>
        </row>
        <row r="361">
          <cell r="A361" t="str">
            <v>0000000000206</v>
          </cell>
          <cell r="B361" t="str">
            <v>7861148010503</v>
          </cell>
          <cell r="C361" t="str">
            <v>BROXOLAM 15mg INFANTIL</v>
          </cell>
          <cell r="D361">
            <v>43585</v>
          </cell>
          <cell r="E361">
            <v>2</v>
          </cell>
          <cell r="F361">
            <v>29</v>
          </cell>
          <cell r="G361">
            <v>0</v>
          </cell>
          <cell r="H361" t="str">
            <v>010007</v>
          </cell>
          <cell r="I361" t="str">
            <v xml:space="preserve">DINNA CRFARMACIA                                            </v>
          </cell>
        </row>
        <row r="362">
          <cell r="A362" t="str">
            <v>0000000000207</v>
          </cell>
          <cell r="B362" t="str">
            <v>7861148011630</v>
          </cell>
          <cell r="C362" t="str">
            <v>ACROTUSSIN</v>
          </cell>
          <cell r="D362">
            <v>44286</v>
          </cell>
          <cell r="E362">
            <v>1.55</v>
          </cell>
          <cell r="F362">
            <v>29</v>
          </cell>
          <cell r="G362">
            <v>1.5</v>
          </cell>
          <cell r="H362" t="str">
            <v>010007</v>
          </cell>
          <cell r="I362" t="str">
            <v xml:space="preserve">DINNA CRFARMACIA                                            </v>
          </cell>
        </row>
        <row r="363">
          <cell r="A363" t="str">
            <v>0000000000208</v>
          </cell>
          <cell r="B363" t="str">
            <v>7861148010435</v>
          </cell>
          <cell r="C363" t="str">
            <v>ACROBRONQUIOL</v>
          </cell>
          <cell r="D363">
            <v>44316</v>
          </cell>
          <cell r="E363">
            <v>2.2000000000000002</v>
          </cell>
          <cell r="F363">
            <v>26</v>
          </cell>
          <cell r="G363">
            <v>2.2000000000000002</v>
          </cell>
          <cell r="H363" t="str">
            <v>010003</v>
          </cell>
          <cell r="I363" t="str">
            <v xml:space="preserve">DROMAYOR                                                    </v>
          </cell>
        </row>
        <row r="364">
          <cell r="A364" t="str">
            <v>0000000000208</v>
          </cell>
          <cell r="B364" t="str">
            <v>7861148010435</v>
          </cell>
          <cell r="C364" t="str">
            <v>ACROBRONQUIOL</v>
          </cell>
          <cell r="D364">
            <v>44316</v>
          </cell>
          <cell r="E364">
            <v>2.1</v>
          </cell>
          <cell r="F364">
            <v>30</v>
          </cell>
          <cell r="G364">
            <v>2.2000000000000002</v>
          </cell>
          <cell r="H364" t="str">
            <v>010007</v>
          </cell>
          <cell r="I364" t="str">
            <v xml:space="preserve">DINNA CRFARMACIA                                            </v>
          </cell>
        </row>
        <row r="365">
          <cell r="A365" t="str">
            <v>0000000000208</v>
          </cell>
          <cell r="B365" t="str">
            <v>7861148010435</v>
          </cell>
          <cell r="C365" t="str">
            <v>ACROBRONQUIOL</v>
          </cell>
          <cell r="D365">
            <v>44316</v>
          </cell>
          <cell r="E365">
            <v>2</v>
          </cell>
          <cell r="F365">
            <v>33.33</v>
          </cell>
          <cell r="G365">
            <v>2.2000000000000002</v>
          </cell>
          <cell r="H365" t="str">
            <v>010020</v>
          </cell>
          <cell r="I365" t="str">
            <v xml:space="preserve">DYM CARMEN MUÑOZ S.A.                                       </v>
          </cell>
        </row>
        <row r="366">
          <cell r="A366" t="str">
            <v>0000000000209</v>
          </cell>
          <cell r="B366" t="str">
            <v>7501065054395</v>
          </cell>
          <cell r="C366" t="str">
            <v>EMULSION SCOTT 200ml SABOR NARANJA</v>
          </cell>
          <cell r="D366">
            <v>43251</v>
          </cell>
          <cell r="E366">
            <v>3.98</v>
          </cell>
          <cell r="F366">
            <v>20.87</v>
          </cell>
          <cell r="G366">
            <v>3.98</v>
          </cell>
          <cell r="H366" t="str">
            <v>010002</v>
          </cell>
          <cell r="I366" t="str">
            <v xml:space="preserve">COMERCIAL PIÑA                                              </v>
          </cell>
        </row>
        <row r="367">
          <cell r="A367" t="str">
            <v>0000000000209</v>
          </cell>
          <cell r="B367" t="str">
            <v>7501065054395</v>
          </cell>
          <cell r="C367" t="str">
            <v>EMULSION SCOTT 200ml SABOR NARANJA</v>
          </cell>
          <cell r="D367">
            <v>43251</v>
          </cell>
          <cell r="E367">
            <v>4</v>
          </cell>
          <cell r="F367">
            <v>20.47</v>
          </cell>
          <cell r="G367">
            <v>3.98</v>
          </cell>
          <cell r="H367" t="str">
            <v>010007</v>
          </cell>
          <cell r="I367" t="str">
            <v xml:space="preserve">DINNA CRFARMACIA                                            </v>
          </cell>
        </row>
        <row r="368">
          <cell r="A368" t="str">
            <v>0000000000210</v>
          </cell>
          <cell r="B368" t="str">
            <v>7861155900781</v>
          </cell>
          <cell r="C368" t="str">
            <v>HAPECO PLUS</v>
          </cell>
          <cell r="D368">
            <v>43069</v>
          </cell>
          <cell r="E368">
            <v>2.15</v>
          </cell>
          <cell r="F368">
            <v>40.270000000000003</v>
          </cell>
          <cell r="G368">
            <v>1.8</v>
          </cell>
          <cell r="H368" t="str">
            <v>010007</v>
          </cell>
          <cell r="I368" t="str">
            <v xml:space="preserve">DINNA CRFARMACIA                                            </v>
          </cell>
        </row>
        <row r="369">
          <cell r="A369" t="str">
            <v>0000000000210</v>
          </cell>
          <cell r="B369" t="str">
            <v>7861155900781</v>
          </cell>
          <cell r="C369" t="str">
            <v>HAPECO PLUS</v>
          </cell>
          <cell r="D369">
            <v>43069</v>
          </cell>
          <cell r="E369">
            <v>1.8</v>
          </cell>
          <cell r="F369">
            <v>50</v>
          </cell>
          <cell r="G369">
            <v>1.8</v>
          </cell>
          <cell r="H369" t="str">
            <v>010012</v>
          </cell>
          <cell r="I369" t="str">
            <v xml:space="preserve">PEPE - ROCNARF                                              </v>
          </cell>
        </row>
        <row r="370">
          <cell r="A370" t="str">
            <v>0000000000211</v>
          </cell>
          <cell r="B370" t="str">
            <v>7861129200084</v>
          </cell>
          <cell r="C370" t="str">
            <v>NORMOLAX GOTAS</v>
          </cell>
          <cell r="D370">
            <v>43616</v>
          </cell>
          <cell r="E370">
            <v>3.1</v>
          </cell>
          <cell r="F370">
            <v>20.51</v>
          </cell>
          <cell r="G370">
            <v>3.1</v>
          </cell>
          <cell r="H370" t="str">
            <v>010005</v>
          </cell>
          <cell r="I370" t="str">
            <v xml:space="preserve">FABY MORAN                                                  </v>
          </cell>
        </row>
        <row r="371">
          <cell r="A371" t="str">
            <v>0000000000211</v>
          </cell>
          <cell r="B371" t="str">
            <v>7861129200084</v>
          </cell>
          <cell r="C371" t="str">
            <v>NORMOLAX GOTAS</v>
          </cell>
          <cell r="D371">
            <v>43616</v>
          </cell>
          <cell r="E371">
            <v>2.9</v>
          </cell>
          <cell r="F371">
            <v>25.64</v>
          </cell>
          <cell r="G371">
            <v>3.1</v>
          </cell>
          <cell r="H371" t="str">
            <v>010006</v>
          </cell>
          <cell r="I371" t="str">
            <v xml:space="preserve">HOLGUIN - BAHIA                                             </v>
          </cell>
        </row>
        <row r="372">
          <cell r="A372" t="str">
            <v>0000000000211</v>
          </cell>
          <cell r="B372" t="str">
            <v>7861129200084</v>
          </cell>
          <cell r="C372" t="str">
            <v>NORMOLAX GOTAS</v>
          </cell>
          <cell r="D372">
            <v>43616</v>
          </cell>
          <cell r="E372">
            <v>2.9</v>
          </cell>
          <cell r="F372">
            <v>25.64</v>
          </cell>
          <cell r="G372">
            <v>3.1</v>
          </cell>
          <cell r="H372" t="str">
            <v>010007</v>
          </cell>
          <cell r="I372" t="str">
            <v xml:space="preserve">DINNA CRFARMACIA                                            </v>
          </cell>
        </row>
        <row r="373">
          <cell r="A373" t="str">
            <v>0000000000212</v>
          </cell>
          <cell r="B373" t="str">
            <v>7861051626785</v>
          </cell>
          <cell r="C373" t="str">
            <v>CORICIDIN PEDIATRICO</v>
          </cell>
          <cell r="D373">
            <v>42674</v>
          </cell>
          <cell r="E373">
            <v>1</v>
          </cell>
          <cell r="F373">
            <v>37</v>
          </cell>
          <cell r="G373">
            <v>0</v>
          </cell>
          <cell r="H373" t="str">
            <v>010007</v>
          </cell>
          <cell r="I373" t="str">
            <v xml:space="preserve">DINNA CRFARMACIA                                            </v>
          </cell>
        </row>
        <row r="374">
          <cell r="A374" t="str">
            <v>0000000000213</v>
          </cell>
          <cell r="B374" t="str">
            <v>7861073905844</v>
          </cell>
          <cell r="C374" t="str">
            <v>ZALDIAR</v>
          </cell>
          <cell r="D374">
            <v>43404</v>
          </cell>
          <cell r="E374">
            <v>5.74</v>
          </cell>
          <cell r="F374">
            <v>28.25</v>
          </cell>
          <cell r="G374">
            <v>0.28699999999999998</v>
          </cell>
          <cell r="H374" t="str">
            <v>010002</v>
          </cell>
          <cell r="I374" t="str">
            <v xml:space="preserve">COMERCIAL PIÑA                                              </v>
          </cell>
        </row>
        <row r="375">
          <cell r="A375" t="str">
            <v>0000000000213</v>
          </cell>
          <cell r="B375" t="str">
            <v>7861073905844</v>
          </cell>
          <cell r="C375" t="str">
            <v>ZALDIAR</v>
          </cell>
          <cell r="D375">
            <v>43404</v>
          </cell>
          <cell r="E375">
            <v>6.27</v>
          </cell>
          <cell r="F375">
            <v>0.21</v>
          </cell>
          <cell r="G375">
            <v>0.28699999999999998</v>
          </cell>
          <cell r="H375" t="str">
            <v>010003</v>
          </cell>
          <cell r="I375" t="str">
            <v xml:space="preserve">DROMAYOR                                                    </v>
          </cell>
        </row>
        <row r="376">
          <cell r="A376" t="str">
            <v>0000000000213</v>
          </cell>
          <cell r="B376" t="str">
            <v>7861073905844</v>
          </cell>
          <cell r="C376" t="str">
            <v>ZALDIAR</v>
          </cell>
          <cell r="D376">
            <v>43404</v>
          </cell>
          <cell r="E376">
            <v>6.5</v>
          </cell>
          <cell r="F376">
            <v>18.75</v>
          </cell>
          <cell r="G376">
            <v>0.28699999999999998</v>
          </cell>
          <cell r="H376" t="str">
            <v>010007</v>
          </cell>
          <cell r="I376" t="str">
            <v xml:space="preserve">DINNA CRFARMACIA                                            </v>
          </cell>
        </row>
        <row r="377">
          <cell r="A377" t="str">
            <v>0000000000214</v>
          </cell>
          <cell r="B377" t="str">
            <v>7861000150255</v>
          </cell>
          <cell r="C377" t="str">
            <v>MOLAR - EX</v>
          </cell>
          <cell r="D377">
            <v>43496</v>
          </cell>
          <cell r="E377">
            <v>4.28</v>
          </cell>
          <cell r="F377">
            <v>36.31</v>
          </cell>
          <cell r="G377">
            <v>0.17829999999999999</v>
          </cell>
          <cell r="H377" t="str">
            <v>010002</v>
          </cell>
          <cell r="I377" t="str">
            <v xml:space="preserve">COMERCIAL PIÑA                                              </v>
          </cell>
        </row>
        <row r="378">
          <cell r="A378" t="str">
            <v>0000000000215</v>
          </cell>
          <cell r="B378" t="str">
            <v>7862105833135</v>
          </cell>
          <cell r="C378" t="str">
            <v>HEPALIVE</v>
          </cell>
          <cell r="D378">
            <v>43196</v>
          </cell>
          <cell r="E378">
            <v>7.3</v>
          </cell>
          <cell r="F378">
            <v>57.38</v>
          </cell>
          <cell r="G378">
            <v>17.13</v>
          </cell>
          <cell r="H378" t="str">
            <v>010002</v>
          </cell>
          <cell r="I378" t="str">
            <v xml:space="preserve">COMERCIAL PIÑA                                              </v>
          </cell>
        </row>
        <row r="379">
          <cell r="A379" t="str">
            <v>0000000000215</v>
          </cell>
          <cell r="B379" t="str">
            <v>7862105833135</v>
          </cell>
          <cell r="C379" t="str">
            <v>HEPALIVE</v>
          </cell>
          <cell r="D379">
            <v>43196</v>
          </cell>
          <cell r="E379">
            <v>6</v>
          </cell>
          <cell r="F379">
            <v>64.97</v>
          </cell>
          <cell r="G379">
            <v>17.13</v>
          </cell>
          <cell r="H379" t="str">
            <v>010011</v>
          </cell>
          <cell r="I379" t="str">
            <v xml:space="preserve">DON ALBERTO                                                 </v>
          </cell>
        </row>
        <row r="380">
          <cell r="A380" t="str">
            <v>0000000000216</v>
          </cell>
          <cell r="B380" t="str">
            <v>7861100401486</v>
          </cell>
          <cell r="C380" t="str">
            <v>APRONAX GEL</v>
          </cell>
          <cell r="D380">
            <v>42735</v>
          </cell>
          <cell r="E380">
            <v>5.89</v>
          </cell>
          <cell r="F380">
            <v>34.19</v>
          </cell>
          <cell r="G380">
            <v>0</v>
          </cell>
          <cell r="H380" t="str">
            <v>010002</v>
          </cell>
          <cell r="I380" t="str">
            <v xml:space="preserve">COMERCIAL PIÑA                                              </v>
          </cell>
        </row>
        <row r="381">
          <cell r="A381" t="str">
            <v>0000000000217</v>
          </cell>
          <cell r="B381" t="str">
            <v>7406158983265</v>
          </cell>
          <cell r="C381" t="str">
            <v>ASPIRINA ADVANCED EFERVESCENTE</v>
          </cell>
          <cell r="D381">
            <v>43039</v>
          </cell>
          <cell r="E381">
            <v>6.55</v>
          </cell>
          <cell r="F381">
            <v>31.77</v>
          </cell>
          <cell r="G381">
            <v>9.6</v>
          </cell>
          <cell r="H381" t="str">
            <v>010002</v>
          </cell>
          <cell r="I381" t="str">
            <v xml:space="preserve">COMERCIAL PIÑA                                              </v>
          </cell>
        </row>
        <row r="382">
          <cell r="A382" t="str">
            <v>0000000000218</v>
          </cell>
          <cell r="B382" t="str">
            <v>7702605160679</v>
          </cell>
          <cell r="C382" t="str">
            <v>CETIRIZINA 10mg TABLETAS GENFAR</v>
          </cell>
          <cell r="D382">
            <v>43708</v>
          </cell>
          <cell r="E382">
            <v>0.63</v>
          </cell>
          <cell r="F382">
            <v>42.72</v>
          </cell>
          <cell r="G382">
            <v>1.1000000000000001</v>
          </cell>
          <cell r="H382" t="str">
            <v>010002</v>
          </cell>
          <cell r="I382" t="str">
            <v xml:space="preserve">COMERCIAL PIÑA                                              </v>
          </cell>
        </row>
        <row r="383">
          <cell r="A383" t="str">
            <v>0000000000219</v>
          </cell>
          <cell r="B383" t="str">
            <v>7861006112523</v>
          </cell>
          <cell r="C383" t="str">
            <v>CATAFLAM 25mg</v>
          </cell>
          <cell r="D383">
            <v>42916</v>
          </cell>
          <cell r="E383">
            <v>3.19</v>
          </cell>
          <cell r="F383">
            <v>28.79</v>
          </cell>
          <cell r="G383">
            <v>4.4800000000000004</v>
          </cell>
          <cell r="H383" t="str">
            <v>010002</v>
          </cell>
          <cell r="I383" t="str">
            <v xml:space="preserve">COMERCIAL PIÑA                                              </v>
          </cell>
        </row>
        <row r="384">
          <cell r="A384" t="str">
            <v>0000000000220</v>
          </cell>
          <cell r="B384" t="str">
            <v>7702605160808</v>
          </cell>
          <cell r="C384" t="str">
            <v>DICLOFENACO GEL 1% GENFAR</v>
          </cell>
          <cell r="D384">
            <v>43312</v>
          </cell>
          <cell r="E384">
            <v>1.4</v>
          </cell>
          <cell r="F384">
            <v>52</v>
          </cell>
          <cell r="G384">
            <v>0</v>
          </cell>
          <cell r="H384" t="str">
            <v>010002</v>
          </cell>
          <cell r="I384" t="str">
            <v xml:space="preserve">COMERCIAL PIÑA                                              </v>
          </cell>
        </row>
        <row r="385">
          <cell r="A385" t="str">
            <v>0000000000221</v>
          </cell>
          <cell r="B385" t="str">
            <v>7702605163557</v>
          </cell>
          <cell r="C385" t="str">
            <v>COMPLEJO B TABLETAS GENFAR</v>
          </cell>
          <cell r="D385">
            <v>43159</v>
          </cell>
          <cell r="E385">
            <v>5.2</v>
          </cell>
          <cell r="F385">
            <v>46.99</v>
          </cell>
          <cell r="G385">
            <v>9.81</v>
          </cell>
          <cell r="H385" t="str">
            <v>010002</v>
          </cell>
          <cell r="I385" t="str">
            <v xml:space="preserve">COMERCIAL PIÑA                                              </v>
          </cell>
        </row>
        <row r="386">
          <cell r="A386" t="str">
            <v>0000000000222</v>
          </cell>
          <cell r="B386" t="str">
            <v>650240025754</v>
          </cell>
          <cell r="C386" t="str">
            <v>UNESIA CREMA</v>
          </cell>
          <cell r="D386">
            <v>42916</v>
          </cell>
          <cell r="E386">
            <v>5.31</v>
          </cell>
          <cell r="F386">
            <v>11.65</v>
          </cell>
          <cell r="G386">
            <v>0</v>
          </cell>
          <cell r="H386" t="str">
            <v>010002</v>
          </cell>
          <cell r="I386" t="str">
            <v xml:space="preserve">COMERCIAL PIÑA                                              </v>
          </cell>
        </row>
        <row r="387">
          <cell r="A387" t="str">
            <v>0000000000223</v>
          </cell>
          <cell r="B387" t="str">
            <v>7800060005648</v>
          </cell>
          <cell r="C387" t="str">
            <v>ANTIAX COMPRIMIDOS MASTICABLES</v>
          </cell>
          <cell r="D387">
            <v>43190</v>
          </cell>
          <cell r="E387">
            <v>3.22</v>
          </cell>
          <cell r="F387">
            <v>28.94</v>
          </cell>
          <cell r="G387">
            <v>4.53</v>
          </cell>
          <cell r="H387" t="str">
            <v>010002</v>
          </cell>
          <cell r="I387" t="str">
            <v xml:space="preserve">COMERCIAL PIÑA                                              </v>
          </cell>
        </row>
        <row r="388">
          <cell r="A388" t="str">
            <v>0000000000224</v>
          </cell>
          <cell r="B388" t="str">
            <v>7800060014497</v>
          </cell>
          <cell r="C388" t="str">
            <v>ANTIAX SUSPENSION</v>
          </cell>
          <cell r="D388">
            <v>43312</v>
          </cell>
          <cell r="E388">
            <v>2.85</v>
          </cell>
          <cell r="F388">
            <v>29.1</v>
          </cell>
          <cell r="G388">
            <v>2.85</v>
          </cell>
          <cell r="H388" t="str">
            <v>010002</v>
          </cell>
          <cell r="I388" t="str">
            <v xml:space="preserve">COMERCIAL PIÑA                                              </v>
          </cell>
        </row>
        <row r="389">
          <cell r="A389" t="str">
            <v>0000000000225</v>
          </cell>
          <cell r="B389" t="str">
            <v>7862114720235</v>
          </cell>
          <cell r="C389" t="str">
            <v>KUFER - Q FORTE</v>
          </cell>
          <cell r="D389">
            <v>43616</v>
          </cell>
          <cell r="E389">
            <v>7.2</v>
          </cell>
          <cell r="F389">
            <v>57.14</v>
          </cell>
          <cell r="G389">
            <v>16.8</v>
          </cell>
          <cell r="H389" t="str">
            <v>010002</v>
          </cell>
          <cell r="I389" t="str">
            <v xml:space="preserve">COMERCIAL PIÑA                                              </v>
          </cell>
        </row>
        <row r="390">
          <cell r="A390" t="str">
            <v>0000000000226</v>
          </cell>
          <cell r="B390" t="str">
            <v>7862105359185</v>
          </cell>
          <cell r="C390" t="str">
            <v>KUFER - Q RECARG</v>
          </cell>
          <cell r="D390">
            <v>43190</v>
          </cell>
          <cell r="E390">
            <v>13.8</v>
          </cell>
          <cell r="F390">
            <v>38.659999999999997</v>
          </cell>
          <cell r="G390">
            <v>22.5</v>
          </cell>
          <cell r="H390" t="str">
            <v>010002</v>
          </cell>
          <cell r="I390" t="str">
            <v xml:space="preserve">COMERCIAL PIÑA                                              </v>
          </cell>
        </row>
        <row r="391">
          <cell r="A391" t="str">
            <v>0000000000226</v>
          </cell>
          <cell r="B391" t="str">
            <v>7862105359185</v>
          </cell>
          <cell r="C391" t="str">
            <v>KUFER - Q RECARG</v>
          </cell>
          <cell r="D391">
            <v>43190</v>
          </cell>
          <cell r="E391">
            <v>16.72</v>
          </cell>
          <cell r="F391">
            <v>25.69</v>
          </cell>
          <cell r="G391">
            <v>22.5</v>
          </cell>
          <cell r="H391" t="str">
            <v>010003</v>
          </cell>
          <cell r="I391" t="str">
            <v xml:space="preserve">DROMAYOR                                                    </v>
          </cell>
        </row>
        <row r="392">
          <cell r="A392" t="str">
            <v>0000000000226</v>
          </cell>
          <cell r="B392" t="str">
            <v>7862105359185</v>
          </cell>
          <cell r="C392" t="str">
            <v>KUFER - Q RECARG</v>
          </cell>
          <cell r="D392">
            <v>43190</v>
          </cell>
          <cell r="E392">
            <v>13.5</v>
          </cell>
          <cell r="F392">
            <v>40</v>
          </cell>
          <cell r="G392">
            <v>22.5</v>
          </cell>
          <cell r="H392" t="str">
            <v>010006</v>
          </cell>
          <cell r="I392" t="str">
            <v xml:space="preserve">HOLGUIN - BAHIA                                             </v>
          </cell>
        </row>
        <row r="393">
          <cell r="A393" t="str">
            <v>0000000000227</v>
          </cell>
          <cell r="B393" t="str">
            <v>7793640216445</v>
          </cell>
          <cell r="C393" t="str">
            <v>BEROCCA COMPRIMIDOS EFERVESCENTES</v>
          </cell>
          <cell r="D393">
            <v>42916</v>
          </cell>
          <cell r="E393">
            <v>3.75</v>
          </cell>
          <cell r="F393">
            <v>37.5</v>
          </cell>
          <cell r="G393">
            <v>6</v>
          </cell>
          <cell r="H393" t="str">
            <v>010002</v>
          </cell>
          <cell r="I393" t="str">
            <v xml:space="preserve">COMERCIAL PIÑA                                              </v>
          </cell>
        </row>
        <row r="394">
          <cell r="A394" t="str">
            <v>0000000000228</v>
          </cell>
          <cell r="B394" t="str">
            <v>7861154800075</v>
          </cell>
          <cell r="C394" t="str">
            <v>NEUROBION GRAGEAS</v>
          </cell>
          <cell r="D394">
            <v>43496</v>
          </cell>
          <cell r="E394">
            <v>1.9</v>
          </cell>
          <cell r="F394">
            <v>21.49</v>
          </cell>
          <cell r="G394">
            <v>8.7499999999999994E-2</v>
          </cell>
          <cell r="H394" t="str">
            <v>010002</v>
          </cell>
          <cell r="I394" t="str">
            <v xml:space="preserve">COMERCIAL PIÑA                                              </v>
          </cell>
        </row>
        <row r="395">
          <cell r="A395" t="str">
            <v>0000000000228</v>
          </cell>
          <cell r="B395" t="str">
            <v>7861154800075</v>
          </cell>
          <cell r="C395" t="str">
            <v>NEUROBION GRAGEAS</v>
          </cell>
          <cell r="D395">
            <v>43496</v>
          </cell>
          <cell r="E395">
            <v>1.75</v>
          </cell>
          <cell r="F395">
            <v>27.68</v>
          </cell>
          <cell r="G395">
            <v>8.7499999999999994E-2</v>
          </cell>
          <cell r="H395" t="str">
            <v>010006</v>
          </cell>
          <cell r="I395" t="str">
            <v xml:space="preserve">HOLGUIN - BAHIA                                             </v>
          </cell>
        </row>
        <row r="396">
          <cell r="A396" t="str">
            <v>0000000000228</v>
          </cell>
          <cell r="B396" t="str">
            <v>7861154800075</v>
          </cell>
          <cell r="C396" t="str">
            <v>NEUROBION GRAGEAS</v>
          </cell>
          <cell r="D396">
            <v>43496</v>
          </cell>
          <cell r="E396">
            <v>1.9</v>
          </cell>
          <cell r="F396">
            <v>21.48</v>
          </cell>
          <cell r="G396">
            <v>8.7499999999999994E-2</v>
          </cell>
          <cell r="H396" t="str">
            <v>010007</v>
          </cell>
          <cell r="I396" t="str">
            <v xml:space="preserve">DINNA CRFARMACIA                                            </v>
          </cell>
        </row>
        <row r="397">
          <cell r="A397" t="str">
            <v>0000000000229</v>
          </cell>
          <cell r="B397" t="str">
            <v>7702418005822</v>
          </cell>
          <cell r="C397" t="str">
            <v>CEBION FORTE EFERVESCENTE</v>
          </cell>
          <cell r="D397">
            <v>42766</v>
          </cell>
          <cell r="E397">
            <v>2.27</v>
          </cell>
          <cell r="F397">
            <v>37.81</v>
          </cell>
          <cell r="G397">
            <v>3.65</v>
          </cell>
          <cell r="H397" t="str">
            <v>010002</v>
          </cell>
          <cell r="I397" t="str">
            <v xml:space="preserve">COMERCIAL PIÑA                                              </v>
          </cell>
        </row>
        <row r="398">
          <cell r="A398" t="str">
            <v>0000000000229</v>
          </cell>
          <cell r="B398" t="str">
            <v>7702418005822</v>
          </cell>
          <cell r="C398" t="str">
            <v>CEBION FORTE EFERVESCENTE</v>
          </cell>
          <cell r="D398">
            <v>42766</v>
          </cell>
          <cell r="E398">
            <v>2.74</v>
          </cell>
          <cell r="F398">
            <v>25</v>
          </cell>
          <cell r="G398">
            <v>3.65</v>
          </cell>
          <cell r="H398" t="str">
            <v>010007</v>
          </cell>
          <cell r="I398" t="str">
            <v xml:space="preserve">DINNA CRFARMACIA                                            </v>
          </cell>
        </row>
        <row r="399">
          <cell r="A399" t="str">
            <v>0000000000230</v>
          </cell>
          <cell r="B399" t="str">
            <v>7501033956720</v>
          </cell>
          <cell r="C399" t="str">
            <v>PEDIALYTE 45 MANZANA</v>
          </cell>
          <cell r="D399">
            <v>43008</v>
          </cell>
          <cell r="E399">
            <v>2.0499999999999998</v>
          </cell>
          <cell r="F399">
            <v>33.22</v>
          </cell>
          <cell r="G399">
            <v>3.07</v>
          </cell>
          <cell r="H399" t="str">
            <v>010002</v>
          </cell>
          <cell r="I399" t="str">
            <v xml:space="preserve">COMERCIAL PIÑA                                              </v>
          </cell>
        </row>
        <row r="400">
          <cell r="A400" t="str">
            <v>0000000000231</v>
          </cell>
          <cell r="B400" t="str">
            <v>7501033956706</v>
          </cell>
          <cell r="C400" t="str">
            <v>PEDIALYTE 45 FRESA</v>
          </cell>
          <cell r="D400">
            <v>43069</v>
          </cell>
          <cell r="E400">
            <v>1.91</v>
          </cell>
          <cell r="F400">
            <v>37.78</v>
          </cell>
          <cell r="G400">
            <v>3.07</v>
          </cell>
          <cell r="H400" t="str">
            <v>010002</v>
          </cell>
          <cell r="I400" t="str">
            <v xml:space="preserve">COMERCIAL PIÑA                                              </v>
          </cell>
        </row>
        <row r="401">
          <cell r="A401" t="str">
            <v>0000000000232</v>
          </cell>
          <cell r="B401" t="str">
            <v>7702031258179</v>
          </cell>
          <cell r="C401" t="str">
            <v>JOHNSON'S BABY PAÑITOS HUMEDOS ROSADO x50</v>
          </cell>
          <cell r="D401">
            <v>43008</v>
          </cell>
          <cell r="E401">
            <v>1.89</v>
          </cell>
          <cell r="F401">
            <v>24.4</v>
          </cell>
          <cell r="G401">
            <v>0</v>
          </cell>
          <cell r="H401" t="str">
            <v>010002</v>
          </cell>
          <cell r="I401" t="str">
            <v xml:space="preserve">COMERCIAL PIÑA                                              </v>
          </cell>
        </row>
        <row r="402">
          <cell r="A402" t="str">
            <v>0000000000233</v>
          </cell>
          <cell r="B402" t="str">
            <v>7702031258186</v>
          </cell>
          <cell r="C402" t="str">
            <v>JOHNSON'S BABY PAÑITOS HUMEDOS CON ALOE + VITAMINA E x50</v>
          </cell>
          <cell r="D402">
            <v>43039</v>
          </cell>
          <cell r="E402">
            <v>1.89</v>
          </cell>
          <cell r="F402">
            <v>24.4</v>
          </cell>
          <cell r="G402">
            <v>0</v>
          </cell>
          <cell r="H402" t="str">
            <v>010002</v>
          </cell>
          <cell r="I402" t="str">
            <v xml:space="preserve">COMERCIAL PIÑA                                              </v>
          </cell>
        </row>
        <row r="403">
          <cell r="A403" t="str">
            <v>0000000000234</v>
          </cell>
          <cell r="B403" t="str">
            <v>7862110202100</v>
          </cell>
          <cell r="C403" t="str">
            <v>CREMA DERM PAÑITOS HUMEDOS X 25 + 10</v>
          </cell>
          <cell r="D403">
            <v>43281</v>
          </cell>
          <cell r="E403">
            <v>0.92</v>
          </cell>
          <cell r="F403">
            <v>40.08</v>
          </cell>
          <cell r="G403">
            <v>1.53</v>
          </cell>
          <cell r="H403" t="str">
            <v>010002</v>
          </cell>
          <cell r="I403" t="str">
            <v xml:space="preserve">COMERCIAL PIÑA                                              </v>
          </cell>
        </row>
        <row r="404">
          <cell r="A404" t="str">
            <v>0000000000234</v>
          </cell>
          <cell r="B404" t="str">
            <v>7862110202100</v>
          </cell>
          <cell r="C404" t="str">
            <v>CREMA DERM PAÑITOS HUMEDOS X 25 + 10</v>
          </cell>
          <cell r="D404">
            <v>43281</v>
          </cell>
          <cell r="E404">
            <v>0.86</v>
          </cell>
          <cell r="F404">
            <v>43.62</v>
          </cell>
          <cell r="G404">
            <v>1.53</v>
          </cell>
          <cell r="H404" t="str">
            <v>010004</v>
          </cell>
          <cell r="I404" t="str">
            <v xml:space="preserve">DIPASO                                                      </v>
          </cell>
        </row>
        <row r="405">
          <cell r="A405" t="str">
            <v>0000000000235</v>
          </cell>
          <cell r="B405" t="str">
            <v>8901790695525</v>
          </cell>
          <cell r="C405" t="str">
            <v>NEUROTROPAS</v>
          </cell>
          <cell r="D405">
            <v>43251</v>
          </cell>
          <cell r="E405">
            <v>9</v>
          </cell>
          <cell r="F405">
            <v>85</v>
          </cell>
          <cell r="G405">
            <v>60</v>
          </cell>
          <cell r="H405" t="str">
            <v>010002</v>
          </cell>
          <cell r="I405" t="str">
            <v xml:space="preserve">COMERCIAL PIÑA                                              </v>
          </cell>
        </row>
        <row r="406">
          <cell r="A406" t="str">
            <v>0000000000235</v>
          </cell>
          <cell r="B406" t="str">
            <v>8901790695525</v>
          </cell>
          <cell r="C406" t="str">
            <v>NEUROTROPAS</v>
          </cell>
          <cell r="D406">
            <v>43251</v>
          </cell>
          <cell r="E406">
            <v>15</v>
          </cell>
          <cell r="F406">
            <v>70</v>
          </cell>
          <cell r="G406">
            <v>60</v>
          </cell>
          <cell r="H406" t="str">
            <v>010008</v>
          </cell>
          <cell r="I406" t="str">
            <v xml:space="preserve">AREC DISTRIBUIDORA                                          </v>
          </cell>
        </row>
        <row r="407">
          <cell r="A407" t="str">
            <v>0000000000235</v>
          </cell>
          <cell r="B407" t="str">
            <v>8901790695525</v>
          </cell>
          <cell r="C407" t="str">
            <v>NEUROTROPAS</v>
          </cell>
          <cell r="D407">
            <v>43251</v>
          </cell>
          <cell r="E407">
            <v>10.130000000000001</v>
          </cell>
          <cell r="F407">
            <v>83.12</v>
          </cell>
          <cell r="G407">
            <v>60</v>
          </cell>
          <cell r="H407" t="str">
            <v>010020</v>
          </cell>
          <cell r="I407" t="str">
            <v xml:space="preserve">DYM CARMEN MUÑOZ S.A.                                       </v>
          </cell>
        </row>
        <row r="408">
          <cell r="A408" t="str">
            <v>0000000000236</v>
          </cell>
          <cell r="B408" t="str">
            <v>08901790694894</v>
          </cell>
          <cell r="C408" t="str">
            <v>AMOXICILINA 500mg CAPLIN</v>
          </cell>
          <cell r="D408">
            <v>43190</v>
          </cell>
          <cell r="E408">
            <v>5.2</v>
          </cell>
          <cell r="F408">
            <v>77.39</v>
          </cell>
          <cell r="G408">
            <v>5.1999999999999998E-2</v>
          </cell>
          <cell r="H408" t="str">
            <v>010002</v>
          </cell>
          <cell r="I408" t="str">
            <v xml:space="preserve">COMERCIAL PIÑA                                              </v>
          </cell>
        </row>
        <row r="409">
          <cell r="A409" t="str">
            <v>0000000000236</v>
          </cell>
          <cell r="B409" t="str">
            <v>08901790694894</v>
          </cell>
          <cell r="C409" t="str">
            <v>AMOXICILINA 500mg CAPLIN</v>
          </cell>
          <cell r="D409">
            <v>43190</v>
          </cell>
          <cell r="E409">
            <v>10</v>
          </cell>
          <cell r="F409">
            <v>56.52</v>
          </cell>
          <cell r="G409">
            <v>5.1999999999999998E-2</v>
          </cell>
          <cell r="H409" t="str">
            <v>010008</v>
          </cell>
          <cell r="I409" t="str">
            <v xml:space="preserve">AREC DISTRIBUIDORA                                          </v>
          </cell>
        </row>
        <row r="410">
          <cell r="A410" t="str">
            <v>0000000000237</v>
          </cell>
          <cell r="B410" t="str">
            <v>08901790696201</v>
          </cell>
          <cell r="C410" t="str">
            <v>RANITIDINA 300mg CAPLIN</v>
          </cell>
          <cell r="D410">
            <v>43312</v>
          </cell>
          <cell r="E410">
            <v>5</v>
          </cell>
          <cell r="F410">
            <v>73.680000000000007</v>
          </cell>
          <cell r="G410">
            <v>19</v>
          </cell>
          <cell r="H410" t="str">
            <v>010002</v>
          </cell>
          <cell r="I410" t="str">
            <v xml:space="preserve">COMERCIAL PIÑA                                              </v>
          </cell>
        </row>
        <row r="411">
          <cell r="A411" t="str">
            <v>0000000000237</v>
          </cell>
          <cell r="B411" t="str">
            <v>08901790696201</v>
          </cell>
          <cell r="C411" t="str">
            <v>RANITIDINA 300mg CAPLIN</v>
          </cell>
          <cell r="D411">
            <v>43312</v>
          </cell>
          <cell r="E411">
            <v>10</v>
          </cell>
          <cell r="F411">
            <v>47.37</v>
          </cell>
          <cell r="G411">
            <v>19</v>
          </cell>
          <cell r="H411" t="str">
            <v>010008</v>
          </cell>
          <cell r="I411" t="str">
            <v xml:space="preserve">AREC DISTRIBUIDORA                                          </v>
          </cell>
        </row>
        <row r="412">
          <cell r="A412" t="str">
            <v>0000000000238</v>
          </cell>
          <cell r="B412" t="str">
            <v>7862108430010</v>
          </cell>
          <cell r="C412" t="str">
            <v>EBAMSIL</v>
          </cell>
          <cell r="D412">
            <v>43251</v>
          </cell>
          <cell r="E412">
            <v>6.62</v>
          </cell>
          <cell r="F412">
            <v>33.36</v>
          </cell>
          <cell r="G412">
            <v>0</v>
          </cell>
          <cell r="H412" t="str">
            <v>010008</v>
          </cell>
          <cell r="I412" t="str">
            <v xml:space="preserve">AREC DISTRIBUIDORA                                          </v>
          </cell>
        </row>
        <row r="413">
          <cell r="A413" t="str">
            <v>0000000000239</v>
          </cell>
          <cell r="B413" t="str">
            <v>7862106900058</v>
          </cell>
          <cell r="C413" t="str">
            <v>PARACETAMOL 300mg + NAPROXENO 275mg PERNAFE</v>
          </cell>
          <cell r="D413">
            <v>43251</v>
          </cell>
          <cell r="E413">
            <v>3.76</v>
          </cell>
          <cell r="F413">
            <v>33.33</v>
          </cell>
          <cell r="G413">
            <v>0</v>
          </cell>
          <cell r="H413" t="str">
            <v>010008</v>
          </cell>
          <cell r="I413" t="str">
            <v xml:space="preserve">AREC DISTRIBUIDORA                                          </v>
          </cell>
        </row>
        <row r="414">
          <cell r="A414" t="str">
            <v>0000000000240</v>
          </cell>
          <cell r="B414" t="str">
            <v>7702605160488</v>
          </cell>
          <cell r="C414" t="str">
            <v>CAPTOPRIL 25mg GENFAR</v>
          </cell>
          <cell r="D414">
            <v>43039</v>
          </cell>
          <cell r="E414">
            <v>1.72</v>
          </cell>
          <cell r="F414">
            <v>52.61</v>
          </cell>
          <cell r="G414">
            <v>5.7299999999999997E-2</v>
          </cell>
          <cell r="H414" t="str">
            <v>010002</v>
          </cell>
          <cell r="I414" t="str">
            <v xml:space="preserve">COMERCIAL PIÑA                                              </v>
          </cell>
        </row>
        <row r="415">
          <cell r="A415" t="str">
            <v>0000000000243</v>
          </cell>
          <cell r="B415" t="str">
            <v>7702123828631</v>
          </cell>
          <cell r="C415" t="str">
            <v>CARDIO ASPIRINA</v>
          </cell>
          <cell r="D415">
            <v>43220</v>
          </cell>
          <cell r="E415">
            <v>6</v>
          </cell>
          <cell r="F415">
            <v>20</v>
          </cell>
          <cell r="G415">
            <v>7.5</v>
          </cell>
          <cell r="H415" t="str">
            <v>010007</v>
          </cell>
          <cell r="I415" t="str">
            <v xml:space="preserve">DINNA CRFARMACIA                                            </v>
          </cell>
        </row>
        <row r="416">
          <cell r="A416" t="str">
            <v>0000000000243</v>
          </cell>
          <cell r="B416" t="str">
            <v>7702123828631</v>
          </cell>
          <cell r="C416" t="str">
            <v>CARDIO ASPIRINA</v>
          </cell>
          <cell r="D416">
            <v>43220</v>
          </cell>
          <cell r="E416">
            <v>4.8499999999999996</v>
          </cell>
          <cell r="F416">
            <v>35.33</v>
          </cell>
          <cell r="G416">
            <v>7.5</v>
          </cell>
          <cell r="H416" t="str">
            <v>010010</v>
          </cell>
          <cell r="I416" t="str">
            <v xml:space="preserve">ELVIS MORAN                                                 </v>
          </cell>
        </row>
        <row r="417">
          <cell r="A417" t="str">
            <v>0000000000247</v>
          </cell>
          <cell r="B417" t="str">
            <v>7702605160891</v>
          </cell>
          <cell r="C417" t="str">
            <v>ENALAPRIL 20mg GENFAR</v>
          </cell>
          <cell r="D417">
            <v>43131</v>
          </cell>
          <cell r="E417">
            <v>0.92</v>
          </cell>
          <cell r="F417">
            <v>55.77</v>
          </cell>
          <cell r="G417">
            <v>4.1799999999999997E-2</v>
          </cell>
          <cell r="H417" t="str">
            <v>010002</v>
          </cell>
          <cell r="I417" t="str">
            <v xml:space="preserve">COMERCIAL PIÑA                                              </v>
          </cell>
        </row>
        <row r="418">
          <cell r="A418" t="str">
            <v>0000000000247</v>
          </cell>
          <cell r="B418" t="str">
            <v>7702605160891</v>
          </cell>
          <cell r="C418" t="str">
            <v>ENALAPRIL 20mg GENFAR</v>
          </cell>
          <cell r="D418">
            <v>43131</v>
          </cell>
          <cell r="E418">
            <v>0.84</v>
          </cell>
          <cell r="F418">
            <v>59.85</v>
          </cell>
          <cell r="G418">
            <v>4.1799999999999997E-2</v>
          </cell>
          <cell r="H418" t="str">
            <v>010020</v>
          </cell>
          <cell r="I418" t="str">
            <v xml:space="preserve">DYM CARMEN MUÑOZ S.A.                                       </v>
          </cell>
        </row>
        <row r="419">
          <cell r="A419" t="str">
            <v>0000000000252</v>
          </cell>
          <cell r="B419" t="str">
            <v>7702605161621</v>
          </cell>
          <cell r="C419" t="str">
            <v>NIFEDIPINO 10mg GENFAR</v>
          </cell>
          <cell r="D419">
            <v>42916</v>
          </cell>
          <cell r="E419">
            <v>2</v>
          </cell>
          <cell r="F419">
            <v>16.66</v>
          </cell>
          <cell r="G419">
            <v>6.6699999999999995E-2</v>
          </cell>
          <cell r="H419" t="str">
            <v>010006</v>
          </cell>
          <cell r="I419" t="str">
            <v xml:space="preserve">HOLGUIN - BAHIA                                             </v>
          </cell>
        </row>
        <row r="420">
          <cell r="A420" t="str">
            <v>0000000000256</v>
          </cell>
          <cell r="B420" t="str">
            <v>7703763070329</v>
          </cell>
          <cell r="C420" t="str">
            <v>AMOXICILINA 250mg/5ml - 100ml LA SANTE</v>
          </cell>
          <cell r="D420">
            <v>43159</v>
          </cell>
          <cell r="E420">
            <v>1.2</v>
          </cell>
          <cell r="F420">
            <v>57.14</v>
          </cell>
          <cell r="G420">
            <v>2.8</v>
          </cell>
          <cell r="H420" t="str">
            <v>010002</v>
          </cell>
          <cell r="I420" t="str">
            <v xml:space="preserve">COMERCIAL PIÑA                                              </v>
          </cell>
        </row>
        <row r="421">
          <cell r="A421" t="str">
            <v>0000000000256</v>
          </cell>
          <cell r="B421" t="str">
            <v>7703763070329</v>
          </cell>
          <cell r="C421" t="str">
            <v>AMOXICILINA 250mg/5ml - 100ml LA SANTE</v>
          </cell>
          <cell r="D421">
            <v>43159</v>
          </cell>
          <cell r="E421">
            <v>1.49</v>
          </cell>
          <cell r="F421">
            <v>46.66</v>
          </cell>
          <cell r="G421">
            <v>2.8</v>
          </cell>
          <cell r="H421" t="str">
            <v>010009</v>
          </cell>
          <cell r="I421" t="str">
            <v xml:space="preserve">EL PUNTO VERDE DEL TREBOL                                   </v>
          </cell>
        </row>
        <row r="422">
          <cell r="A422" t="str">
            <v>0000000000260</v>
          </cell>
          <cell r="B422" t="str">
            <v>7861150300074</v>
          </cell>
          <cell r="C422" t="str">
            <v>CEFRIN 250mg/5ml</v>
          </cell>
          <cell r="D422">
            <v>43131</v>
          </cell>
          <cell r="E422">
            <v>3.12</v>
          </cell>
          <cell r="F422">
            <v>32.21</v>
          </cell>
          <cell r="G422">
            <v>4.6100000000000003</v>
          </cell>
          <cell r="H422" t="str">
            <v>010006</v>
          </cell>
          <cell r="I422" t="str">
            <v xml:space="preserve">HOLGUIN - BAHIA                                             </v>
          </cell>
        </row>
        <row r="423">
          <cell r="A423" t="str">
            <v>0000000000260</v>
          </cell>
          <cell r="B423" t="str">
            <v>7861150300074</v>
          </cell>
          <cell r="C423" t="str">
            <v>CEFRIN 250mg/5ml</v>
          </cell>
          <cell r="D423">
            <v>43131</v>
          </cell>
          <cell r="E423">
            <v>3.4</v>
          </cell>
          <cell r="F423">
            <v>26</v>
          </cell>
          <cell r="G423">
            <v>4.6100000000000003</v>
          </cell>
          <cell r="H423" t="str">
            <v>010007</v>
          </cell>
          <cell r="I423" t="str">
            <v xml:space="preserve">DINNA CRFARMACIA                                            </v>
          </cell>
        </row>
        <row r="424">
          <cell r="A424" t="str">
            <v>0000000000262</v>
          </cell>
          <cell r="B424" t="str">
            <v>7702605160341</v>
          </cell>
          <cell r="C424" t="str">
            <v>AZITROMICINA 200mg/5ml  GENFAR</v>
          </cell>
          <cell r="D424">
            <v>43159</v>
          </cell>
          <cell r="E424">
            <v>2.62</v>
          </cell>
          <cell r="F424">
            <v>58.8</v>
          </cell>
          <cell r="G424">
            <v>6.36</v>
          </cell>
          <cell r="H424" t="str">
            <v>010002</v>
          </cell>
          <cell r="I424" t="str">
            <v xml:space="preserve">COMERCIAL PIÑA                                              </v>
          </cell>
        </row>
        <row r="425">
          <cell r="A425" t="str">
            <v>0000000000263</v>
          </cell>
          <cell r="B425" t="str">
            <v>7702605160082</v>
          </cell>
          <cell r="C425" t="str">
            <v>ACICLOVIR 100mg/5ml GENFAR</v>
          </cell>
          <cell r="D425">
            <v>42704</v>
          </cell>
          <cell r="E425">
            <v>1.7</v>
          </cell>
          <cell r="F425">
            <v>55.38</v>
          </cell>
          <cell r="G425">
            <v>3.81</v>
          </cell>
          <cell r="H425" t="str">
            <v>010002</v>
          </cell>
          <cell r="I425" t="str">
            <v xml:space="preserve">COMERCIAL PIÑA                                              </v>
          </cell>
        </row>
        <row r="426">
          <cell r="A426" t="str">
            <v>0000000000264</v>
          </cell>
          <cell r="B426" t="str">
            <v>7703763070237</v>
          </cell>
          <cell r="C426" t="str">
            <v>AMOXICILINA 500mg CAPSULAS LA SANTE</v>
          </cell>
          <cell r="D426">
            <v>43039</v>
          </cell>
          <cell r="E426">
            <v>4.91</v>
          </cell>
          <cell r="F426">
            <v>37.69</v>
          </cell>
          <cell r="G426">
            <v>8.4000000000000005E-2</v>
          </cell>
          <cell r="H426" t="str">
            <v>010009</v>
          </cell>
          <cell r="I426" t="str">
            <v xml:space="preserve">EL PUNTO VERDE DEL TREBOL                                   </v>
          </cell>
        </row>
        <row r="427">
          <cell r="A427" t="str">
            <v>0000000000264</v>
          </cell>
          <cell r="B427" t="str">
            <v>7703763070237</v>
          </cell>
          <cell r="C427" t="str">
            <v>AMOXICILINA 500mg CAPSULAS LA SANTE</v>
          </cell>
          <cell r="D427">
            <v>43039</v>
          </cell>
          <cell r="E427">
            <v>4.2</v>
          </cell>
          <cell r="F427">
            <v>46.7</v>
          </cell>
          <cell r="G427">
            <v>8.4000000000000005E-2</v>
          </cell>
          <cell r="H427" t="str">
            <v>010020</v>
          </cell>
          <cell r="I427" t="str">
            <v xml:space="preserve">DYM CARMEN MUÑOZ S.A.                                       </v>
          </cell>
        </row>
        <row r="428">
          <cell r="A428" t="str">
            <v>0000000000266</v>
          </cell>
          <cell r="B428" t="str">
            <v>7861097200611</v>
          </cell>
          <cell r="C428" t="str">
            <v>AMOXICILINA 1000mg NIFA</v>
          </cell>
          <cell r="D428">
            <v>43555</v>
          </cell>
          <cell r="E428">
            <v>4.43</v>
          </cell>
          <cell r="F428">
            <v>36.71</v>
          </cell>
          <cell r="G428">
            <v>0.2215</v>
          </cell>
          <cell r="H428" t="str">
            <v>010003</v>
          </cell>
          <cell r="I428" t="str">
            <v xml:space="preserve">DROMAYOR                                                    </v>
          </cell>
        </row>
        <row r="429">
          <cell r="A429" t="str">
            <v>0000000000266</v>
          </cell>
          <cell r="B429" t="str">
            <v>7861097200611</v>
          </cell>
          <cell r="C429" t="str">
            <v>AMOXICILINA 1000mg NIFA</v>
          </cell>
          <cell r="D429">
            <v>43555</v>
          </cell>
          <cell r="E429">
            <v>4.37</v>
          </cell>
          <cell r="F429">
            <v>37.57</v>
          </cell>
          <cell r="G429">
            <v>0.2215</v>
          </cell>
          <cell r="H429" t="str">
            <v>010009</v>
          </cell>
          <cell r="I429" t="str">
            <v xml:space="preserve">EL PUNTO VERDE DEL TREBOL                                   </v>
          </cell>
        </row>
        <row r="430">
          <cell r="A430" t="str">
            <v>0000000000268</v>
          </cell>
          <cell r="B430" t="str">
            <v>7800060111189</v>
          </cell>
          <cell r="C430" t="str">
            <v>AMOVAL 1g</v>
          </cell>
          <cell r="D430">
            <v>43008</v>
          </cell>
          <cell r="E430">
            <v>5.71</v>
          </cell>
          <cell r="F430">
            <v>30</v>
          </cell>
          <cell r="G430">
            <v>0.40789999999999998</v>
          </cell>
          <cell r="H430" t="str">
            <v>010005</v>
          </cell>
          <cell r="I430" t="str">
            <v xml:space="preserve">FABY MORAN                                                  </v>
          </cell>
        </row>
        <row r="431">
          <cell r="A431" t="str">
            <v>0000000000268</v>
          </cell>
          <cell r="B431" t="str">
            <v>7800060111189</v>
          </cell>
          <cell r="C431" t="str">
            <v>AMOVAL 1g</v>
          </cell>
          <cell r="D431">
            <v>43008</v>
          </cell>
          <cell r="E431">
            <v>4.9000000000000004</v>
          </cell>
          <cell r="F431">
            <v>40</v>
          </cell>
          <cell r="G431">
            <v>0.40789999999999998</v>
          </cell>
          <cell r="H431" t="str">
            <v>010011</v>
          </cell>
          <cell r="I431" t="str">
            <v xml:space="preserve">DON ALBERTO                                                 </v>
          </cell>
        </row>
        <row r="432">
          <cell r="A432" t="str">
            <v>0000000000269</v>
          </cell>
          <cell r="B432" t="str">
            <v>7861109400633</v>
          </cell>
          <cell r="C432" t="str">
            <v>TETRABIOTIC</v>
          </cell>
          <cell r="D432">
            <v>43555</v>
          </cell>
          <cell r="E432">
            <v>4.7</v>
          </cell>
          <cell r="F432">
            <v>33.799999999999997</v>
          </cell>
          <cell r="G432">
            <v>4.7E-2</v>
          </cell>
          <cell r="H432" t="str">
            <v>010005</v>
          </cell>
          <cell r="I432" t="str">
            <v xml:space="preserve">FABY MORAN                                                  </v>
          </cell>
        </row>
        <row r="433">
          <cell r="A433" t="str">
            <v>0000000000272</v>
          </cell>
          <cell r="B433" t="str">
            <v>7861009802506</v>
          </cell>
          <cell r="C433" t="str">
            <v>AMPIBEX 500mg</v>
          </cell>
          <cell r="D433">
            <v>43496</v>
          </cell>
          <cell r="E433">
            <v>32.4</v>
          </cell>
          <cell r="F433">
            <v>32.5</v>
          </cell>
          <cell r="G433">
            <v>48</v>
          </cell>
          <cell r="H433" t="str">
            <v>010002</v>
          </cell>
          <cell r="I433" t="str">
            <v xml:space="preserve">COMERCIAL PIÑA                                              </v>
          </cell>
        </row>
        <row r="434">
          <cell r="A434" t="str">
            <v>0000000000272</v>
          </cell>
          <cell r="B434" t="str">
            <v>7861009802506</v>
          </cell>
          <cell r="C434" t="str">
            <v>AMPIBEX 500mg</v>
          </cell>
          <cell r="D434">
            <v>43496</v>
          </cell>
          <cell r="E434">
            <v>33</v>
          </cell>
          <cell r="F434">
            <v>31.25</v>
          </cell>
          <cell r="G434">
            <v>48</v>
          </cell>
          <cell r="H434" t="str">
            <v>010007</v>
          </cell>
          <cell r="I434" t="str">
            <v xml:space="preserve">DINNA CRFARMACIA                                            </v>
          </cell>
        </row>
        <row r="435">
          <cell r="A435" t="str">
            <v>0000000000273</v>
          </cell>
          <cell r="B435" t="str">
            <v>7861009802117</v>
          </cell>
          <cell r="C435" t="str">
            <v>AMPIBEX 1g</v>
          </cell>
          <cell r="D435">
            <v>43100</v>
          </cell>
          <cell r="E435">
            <v>4.88</v>
          </cell>
          <cell r="F435">
            <v>18.66</v>
          </cell>
          <cell r="G435">
            <v>0.24399999999999999</v>
          </cell>
          <cell r="H435" t="str">
            <v>010003</v>
          </cell>
          <cell r="I435" t="str">
            <v xml:space="preserve">DROMAYOR                                                    </v>
          </cell>
        </row>
        <row r="436">
          <cell r="A436" t="str">
            <v>0000000000275</v>
          </cell>
          <cell r="B436" t="str">
            <v>7861028101352</v>
          </cell>
          <cell r="C436" t="str">
            <v>AUGMENTIN 500mg + 125mg TABLETAS</v>
          </cell>
          <cell r="D436">
            <v>43159</v>
          </cell>
          <cell r="E436">
            <v>5</v>
          </cell>
          <cell r="F436">
            <v>50.49</v>
          </cell>
          <cell r="G436">
            <v>0.5</v>
          </cell>
          <cell r="H436" t="str">
            <v>010006</v>
          </cell>
          <cell r="I436" t="str">
            <v xml:space="preserve">HOLGUIN - BAHIA                                             </v>
          </cell>
        </row>
        <row r="437">
          <cell r="A437" t="str">
            <v>0000000000276</v>
          </cell>
          <cell r="B437" t="str">
            <v>7501298221816</v>
          </cell>
          <cell r="C437" t="str">
            <v>DOLO - NEUROBION INYECTABLE</v>
          </cell>
          <cell r="D437">
            <v>42916</v>
          </cell>
          <cell r="E437">
            <v>9.9600000000000009</v>
          </cell>
          <cell r="F437">
            <v>26.87</v>
          </cell>
          <cell r="G437">
            <v>13.62</v>
          </cell>
          <cell r="H437" t="str">
            <v>010002</v>
          </cell>
          <cell r="I437" t="str">
            <v xml:space="preserve">COMERCIAL PIÑA                                              </v>
          </cell>
        </row>
        <row r="438">
          <cell r="A438" t="str">
            <v>0000000000276</v>
          </cell>
          <cell r="B438" t="str">
            <v>7501298221816</v>
          </cell>
          <cell r="C438" t="str">
            <v>DOLO - NEUROBION INYECTABLE</v>
          </cell>
          <cell r="D438">
            <v>42916</v>
          </cell>
          <cell r="E438">
            <v>9.4600000000000009</v>
          </cell>
          <cell r="F438">
            <v>30.55</v>
          </cell>
          <cell r="G438">
            <v>13.62</v>
          </cell>
          <cell r="H438" t="str">
            <v>010020</v>
          </cell>
          <cell r="I438" t="str">
            <v xml:space="preserve">DYM CARMEN MUÑOZ S.A.                                       </v>
          </cell>
        </row>
        <row r="439">
          <cell r="A439" t="str">
            <v>0000000000277</v>
          </cell>
          <cell r="B439" t="str">
            <v>7501298220185</v>
          </cell>
          <cell r="C439" t="str">
            <v>NEUROBION 10.000 INYECTABLE x 3</v>
          </cell>
          <cell r="D439">
            <v>42916</v>
          </cell>
          <cell r="E439">
            <v>8.3000000000000007</v>
          </cell>
          <cell r="F439">
            <v>43.53</v>
          </cell>
          <cell r="G439">
            <v>14.7</v>
          </cell>
          <cell r="H439" t="str">
            <v>010002</v>
          </cell>
          <cell r="I439" t="str">
            <v xml:space="preserve">COMERCIAL PIÑA                                              </v>
          </cell>
        </row>
        <row r="440">
          <cell r="A440" t="str">
            <v>0000000000277</v>
          </cell>
          <cell r="B440" t="str">
            <v>7501298220185</v>
          </cell>
          <cell r="C440" t="str">
            <v>NEUROBION 10.000 INYECTABLE x 3</v>
          </cell>
          <cell r="D440">
            <v>42916</v>
          </cell>
          <cell r="E440">
            <v>10.29</v>
          </cell>
          <cell r="F440">
            <v>30</v>
          </cell>
          <cell r="G440">
            <v>14.7</v>
          </cell>
          <cell r="H440" t="str">
            <v>010003</v>
          </cell>
          <cell r="I440" t="str">
            <v xml:space="preserve">DROMAYOR                                                    </v>
          </cell>
        </row>
        <row r="441">
          <cell r="A441" t="str">
            <v>0000000000280</v>
          </cell>
          <cell r="B441" t="str">
            <v>7702605160020</v>
          </cell>
          <cell r="C441" t="str">
            <v>PARACETAMOL 500mg GENFAR</v>
          </cell>
          <cell r="D441">
            <v>44135</v>
          </cell>
          <cell r="E441">
            <v>1.48</v>
          </cell>
          <cell r="F441">
            <v>50.66</v>
          </cell>
          <cell r="G441">
            <v>3</v>
          </cell>
          <cell r="H441" t="str">
            <v>010002</v>
          </cell>
          <cell r="I441" t="str">
            <v xml:space="preserve">COMERCIAL PIÑA                                              </v>
          </cell>
        </row>
        <row r="442">
          <cell r="A442" t="str">
            <v>0000000000280</v>
          </cell>
          <cell r="B442" t="str">
            <v>7702605160020</v>
          </cell>
          <cell r="C442" t="str">
            <v>PARACETAMOL 500mg GENFAR</v>
          </cell>
          <cell r="D442">
            <v>44135</v>
          </cell>
          <cell r="E442">
            <v>1.5</v>
          </cell>
          <cell r="F442">
            <v>50</v>
          </cell>
          <cell r="G442">
            <v>3</v>
          </cell>
          <cell r="H442" t="str">
            <v>010005</v>
          </cell>
          <cell r="I442" t="str">
            <v xml:space="preserve">FABY MORAN                                                  </v>
          </cell>
        </row>
        <row r="443">
          <cell r="A443" t="str">
            <v>0000000000284</v>
          </cell>
          <cell r="B443" t="str">
            <v>7861156700571</v>
          </cell>
          <cell r="C443" t="str">
            <v>ALBENDAZOL 100mg SUSPENSION TOFIS</v>
          </cell>
          <cell r="D443">
            <v>43008</v>
          </cell>
          <cell r="E443">
            <v>0.6</v>
          </cell>
          <cell r="F443">
            <v>42.3</v>
          </cell>
          <cell r="G443">
            <v>0.6</v>
          </cell>
          <cell r="H443" t="str">
            <v>010005</v>
          </cell>
          <cell r="I443" t="str">
            <v xml:space="preserve">FABY MORAN                                                  </v>
          </cell>
        </row>
        <row r="444">
          <cell r="A444" t="str">
            <v>0000000000286</v>
          </cell>
          <cell r="B444" t="str">
            <v>7861148012002</v>
          </cell>
          <cell r="C444" t="str">
            <v>ABANIX 500mg TABLETAS</v>
          </cell>
          <cell r="D444">
            <v>42916</v>
          </cell>
          <cell r="E444">
            <v>4.6500000000000004</v>
          </cell>
          <cell r="F444">
            <v>45.03</v>
          </cell>
          <cell r="G444">
            <v>8.4600000000000009</v>
          </cell>
          <cell r="H444" t="str">
            <v>010010</v>
          </cell>
          <cell r="I444" t="str">
            <v xml:space="preserve">ELVIS MORAN                                                 </v>
          </cell>
        </row>
        <row r="445">
          <cell r="A445" t="str">
            <v>0000000000287</v>
          </cell>
          <cell r="B445" t="str">
            <v>7702605161546</v>
          </cell>
          <cell r="C445" t="str">
            <v>METRONIDAZOL 500mg TABLETAS GENFAR</v>
          </cell>
          <cell r="D445">
            <v>43555</v>
          </cell>
          <cell r="E445">
            <v>2.81</v>
          </cell>
          <cell r="F445">
            <v>41.48</v>
          </cell>
          <cell r="G445">
            <v>2.81E-2</v>
          </cell>
          <cell r="H445" t="str">
            <v>010002</v>
          </cell>
          <cell r="I445" t="str">
            <v xml:space="preserve">COMERCIAL PIÑA                                              </v>
          </cell>
        </row>
        <row r="446">
          <cell r="A446" t="str">
            <v>0000000000288</v>
          </cell>
          <cell r="B446" t="str">
            <v>7703153008932</v>
          </cell>
          <cell r="C446" t="str">
            <v>ETRON 500mg</v>
          </cell>
          <cell r="D446">
            <v>43281</v>
          </cell>
          <cell r="E446">
            <v>7.39</v>
          </cell>
          <cell r="F446">
            <v>26</v>
          </cell>
          <cell r="G446">
            <v>0.14779999999999999</v>
          </cell>
          <cell r="H446" t="str">
            <v>010002</v>
          </cell>
          <cell r="I446" t="str">
            <v xml:space="preserve">COMERCIAL PIÑA                                              </v>
          </cell>
        </row>
        <row r="447">
          <cell r="A447" t="str">
            <v>0000000000289</v>
          </cell>
          <cell r="B447" t="str">
            <v>7861148012118</v>
          </cell>
          <cell r="C447" t="str">
            <v>ABANIX 100mg/5ml  POLVO PARA SUSPENSION</v>
          </cell>
          <cell r="D447">
            <v>43434</v>
          </cell>
          <cell r="E447">
            <v>1.95</v>
          </cell>
          <cell r="F447">
            <v>40.729999999999997</v>
          </cell>
          <cell r="G447">
            <v>3.29</v>
          </cell>
          <cell r="H447" t="str">
            <v>010010</v>
          </cell>
          <cell r="I447" t="str">
            <v xml:space="preserve">ELVIS MORAN                                                 </v>
          </cell>
        </row>
        <row r="448">
          <cell r="A448" t="str">
            <v>0000000000290</v>
          </cell>
          <cell r="B448" t="str">
            <v>7861148020236</v>
          </cell>
          <cell r="C448" t="str">
            <v>COLUFASE</v>
          </cell>
          <cell r="D448">
            <v>42704</v>
          </cell>
          <cell r="E448">
            <v>2.2999999999999998</v>
          </cell>
          <cell r="F448">
            <v>30</v>
          </cell>
          <cell r="G448">
            <v>0</v>
          </cell>
          <cell r="H448" t="str">
            <v>010007</v>
          </cell>
          <cell r="I448" t="str">
            <v xml:space="preserve">DINNA CRFARMACIA                                            </v>
          </cell>
        </row>
        <row r="449">
          <cell r="A449" t="str">
            <v>0000000000293</v>
          </cell>
          <cell r="B449" t="str">
            <v>7861152401243</v>
          </cell>
          <cell r="C449" t="str">
            <v>SUERO ORAL // FRUTAS</v>
          </cell>
          <cell r="D449">
            <v>43343</v>
          </cell>
          <cell r="E449">
            <v>30</v>
          </cell>
          <cell r="F449">
            <v>57.14</v>
          </cell>
          <cell r="G449">
            <v>0.3</v>
          </cell>
          <cell r="H449" t="str">
            <v>010011</v>
          </cell>
          <cell r="I449" t="str">
            <v xml:space="preserve">DON ALBERTO                                                 </v>
          </cell>
        </row>
        <row r="450">
          <cell r="A450" t="str">
            <v>0000000000294</v>
          </cell>
          <cell r="B450" t="str">
            <v>7702057012298</v>
          </cell>
          <cell r="C450" t="str">
            <v>HIDRAPLUS 75 COCO 400ml</v>
          </cell>
          <cell r="D450">
            <v>42947</v>
          </cell>
          <cell r="E450">
            <v>1</v>
          </cell>
          <cell r="F450">
            <v>75</v>
          </cell>
          <cell r="G450">
            <v>1</v>
          </cell>
          <cell r="H450" t="str">
            <v>010010</v>
          </cell>
          <cell r="I450" t="str">
            <v xml:space="preserve">ELVIS MORAN                                                 </v>
          </cell>
        </row>
        <row r="451">
          <cell r="A451" t="str">
            <v>0000000000296</v>
          </cell>
          <cell r="B451" t="str">
            <v>7861087801224</v>
          </cell>
          <cell r="C451" t="str">
            <v>BACTO-PRIM FORTE 400mg/80mg ADULTO</v>
          </cell>
          <cell r="D451">
            <v>43861</v>
          </cell>
          <cell r="E451">
            <v>2.23</v>
          </cell>
          <cell r="F451">
            <v>28.57</v>
          </cell>
          <cell r="G451">
            <v>2.2286000000000001</v>
          </cell>
          <cell r="H451" t="str">
            <v>010025</v>
          </cell>
          <cell r="I451" t="str">
            <v xml:space="preserve">NEOFARMACO                                                  </v>
          </cell>
        </row>
        <row r="452">
          <cell r="A452" t="str">
            <v>0000000000297</v>
          </cell>
          <cell r="B452" t="str">
            <v>7861087801767</v>
          </cell>
          <cell r="C452" t="str">
            <v>DIAREX SUSPENSION ORAL</v>
          </cell>
          <cell r="D452">
            <v>43069</v>
          </cell>
          <cell r="E452">
            <v>3.35</v>
          </cell>
          <cell r="F452">
            <v>29.47</v>
          </cell>
          <cell r="G452">
            <v>4.75</v>
          </cell>
          <cell r="H452" t="str">
            <v>010006</v>
          </cell>
          <cell r="I452" t="str">
            <v xml:space="preserve">HOLGUIN - BAHIA                                             </v>
          </cell>
        </row>
        <row r="453">
          <cell r="A453" t="str">
            <v>0000000000298</v>
          </cell>
          <cell r="B453" t="str">
            <v>7896226502519</v>
          </cell>
          <cell r="C453" t="str">
            <v>BACTRIM 200/40mg SUSPENSION</v>
          </cell>
          <cell r="D453">
            <v>43281</v>
          </cell>
          <cell r="E453">
            <v>2.8</v>
          </cell>
          <cell r="F453">
            <v>11.67</v>
          </cell>
          <cell r="G453">
            <v>3.17</v>
          </cell>
          <cell r="H453" t="str">
            <v>010007</v>
          </cell>
          <cell r="I453" t="str">
            <v xml:space="preserve">DINNA CRFARMACIA                                            </v>
          </cell>
        </row>
        <row r="454">
          <cell r="A454" t="str">
            <v>0000000000298</v>
          </cell>
          <cell r="B454" t="str">
            <v>7896226502519</v>
          </cell>
          <cell r="C454" t="str">
            <v>BACTRIM 200/40mg SUSPENSION</v>
          </cell>
          <cell r="D454">
            <v>43281</v>
          </cell>
          <cell r="E454">
            <v>2.64</v>
          </cell>
          <cell r="F454">
            <v>16.72</v>
          </cell>
          <cell r="G454">
            <v>3.17</v>
          </cell>
          <cell r="H454" t="str">
            <v>010020</v>
          </cell>
          <cell r="I454" t="str">
            <v xml:space="preserve">DYM CARMEN MUÑOZ S.A.                                       </v>
          </cell>
        </row>
        <row r="455">
          <cell r="A455" t="str">
            <v>0000000000299</v>
          </cell>
          <cell r="B455" t="str">
            <v>7862102711054</v>
          </cell>
          <cell r="C455" t="str">
            <v>URFAMYCIN 1.5g</v>
          </cell>
          <cell r="D455">
            <v>43677</v>
          </cell>
          <cell r="E455">
            <v>3.81</v>
          </cell>
          <cell r="F455">
            <v>23.8</v>
          </cell>
          <cell r="G455">
            <v>3.81</v>
          </cell>
          <cell r="H455" t="str">
            <v>010003</v>
          </cell>
          <cell r="I455" t="str">
            <v xml:space="preserve">DROMAYOR                                                    </v>
          </cell>
        </row>
        <row r="456">
          <cell r="A456" t="str">
            <v>0000000000301</v>
          </cell>
          <cell r="B456" t="str">
            <v>7861155902990</v>
          </cell>
          <cell r="C456" t="str">
            <v>APYRAL GOTAS</v>
          </cell>
          <cell r="D456">
            <v>43220</v>
          </cell>
          <cell r="E456">
            <v>1.35</v>
          </cell>
          <cell r="F456">
            <v>27.02</v>
          </cell>
          <cell r="G456">
            <v>1.85</v>
          </cell>
          <cell r="H456" t="str">
            <v>010006</v>
          </cell>
          <cell r="I456" t="str">
            <v xml:space="preserve">HOLGUIN - BAHIA                                             </v>
          </cell>
        </row>
        <row r="457">
          <cell r="A457" t="str">
            <v>0000000000302</v>
          </cell>
          <cell r="B457" t="str">
            <v>7703381005000</v>
          </cell>
          <cell r="C457" t="str">
            <v>TOPASEL INYECTABLE</v>
          </cell>
          <cell r="D457">
            <v>42947</v>
          </cell>
          <cell r="E457">
            <v>2.7</v>
          </cell>
          <cell r="F457">
            <v>38.909999999999997</v>
          </cell>
          <cell r="G457">
            <v>4.42</v>
          </cell>
          <cell r="H457" t="str">
            <v>010002</v>
          </cell>
          <cell r="I457" t="str">
            <v xml:space="preserve">COMERCIAL PIÑA                                              </v>
          </cell>
        </row>
        <row r="458">
          <cell r="A458" t="str">
            <v>0000000000302</v>
          </cell>
          <cell r="B458" t="str">
            <v>7703381005000</v>
          </cell>
          <cell r="C458" t="str">
            <v>TOPASEL INYECTABLE</v>
          </cell>
          <cell r="D458">
            <v>42947</v>
          </cell>
          <cell r="E458">
            <v>3</v>
          </cell>
          <cell r="F458">
            <v>32.119999999999997</v>
          </cell>
          <cell r="G458">
            <v>4.42</v>
          </cell>
          <cell r="H458" t="str">
            <v>010007</v>
          </cell>
          <cell r="I458" t="str">
            <v xml:space="preserve">DINNA CRFARMACIA                                            </v>
          </cell>
        </row>
        <row r="459">
          <cell r="A459" t="str">
            <v>0000000000303</v>
          </cell>
          <cell r="B459" t="str">
            <v>7861003121214</v>
          </cell>
          <cell r="C459" t="str">
            <v>NOSOTRAS BASICAS CON ALAS x 10</v>
          </cell>
          <cell r="D459">
            <v>43555</v>
          </cell>
          <cell r="E459">
            <v>1.1399999999999999</v>
          </cell>
          <cell r="F459">
            <v>18.63</v>
          </cell>
          <cell r="G459">
            <v>1.4</v>
          </cell>
          <cell r="H459" t="str">
            <v>010022</v>
          </cell>
          <cell r="I459" t="str">
            <v xml:space="preserve">GRUPO DIS.A.R.                                              </v>
          </cell>
        </row>
        <row r="460">
          <cell r="A460" t="str">
            <v>0000000000305</v>
          </cell>
          <cell r="B460" t="str">
            <v>7861152403322</v>
          </cell>
          <cell r="C460" t="str">
            <v>TERMOFIN PLUS JARABE</v>
          </cell>
          <cell r="D460">
            <v>43616</v>
          </cell>
          <cell r="E460">
            <v>1</v>
          </cell>
          <cell r="F460">
            <v>45.05</v>
          </cell>
          <cell r="G460">
            <v>1</v>
          </cell>
          <cell r="H460" t="str">
            <v>010005</v>
          </cell>
          <cell r="I460" t="str">
            <v xml:space="preserve">FABY MORAN                                                  </v>
          </cell>
        </row>
        <row r="461">
          <cell r="A461" t="str">
            <v>0000000000305</v>
          </cell>
          <cell r="B461" t="str">
            <v>7861152403322</v>
          </cell>
          <cell r="C461" t="str">
            <v>TERMOFIN PLUS JARABE</v>
          </cell>
          <cell r="D461">
            <v>43616</v>
          </cell>
          <cell r="E461">
            <v>1.85</v>
          </cell>
          <cell r="F461">
            <v>36</v>
          </cell>
          <cell r="G461">
            <v>1</v>
          </cell>
          <cell r="H461" t="str">
            <v>010006</v>
          </cell>
          <cell r="I461" t="str">
            <v xml:space="preserve">HOLGUIN - BAHIA                                             </v>
          </cell>
        </row>
        <row r="462">
          <cell r="A462" t="str">
            <v>0000000000305</v>
          </cell>
          <cell r="B462" t="str">
            <v>7861152403322</v>
          </cell>
          <cell r="C462" t="str">
            <v>TERMOFIN PLUS JARABE</v>
          </cell>
          <cell r="D462">
            <v>43616</v>
          </cell>
          <cell r="E462">
            <v>1.21</v>
          </cell>
          <cell r="F462">
            <v>33.33</v>
          </cell>
          <cell r="G462">
            <v>1</v>
          </cell>
          <cell r="H462" t="str">
            <v>010021</v>
          </cell>
          <cell r="I462" t="str">
            <v xml:space="preserve">KRONOS                                                      </v>
          </cell>
        </row>
        <row r="463">
          <cell r="A463" t="str">
            <v>0000000000306</v>
          </cell>
          <cell r="B463" t="str">
            <v>7750215000649</v>
          </cell>
          <cell r="C463" t="str">
            <v>KETOCONAZOL 200mg TABLETAS NATURGEN</v>
          </cell>
          <cell r="D463">
            <v>43100</v>
          </cell>
          <cell r="E463">
            <v>8</v>
          </cell>
          <cell r="F463">
            <v>77</v>
          </cell>
          <cell r="G463">
            <v>0</v>
          </cell>
          <cell r="H463" t="str">
            <v>010006</v>
          </cell>
          <cell r="I463" t="str">
            <v xml:space="preserve">HOLGUIN - BAHIA                                             </v>
          </cell>
        </row>
        <row r="464">
          <cell r="A464" t="str">
            <v>0000000000307</v>
          </cell>
          <cell r="B464" t="str">
            <v>7861152403049</v>
          </cell>
          <cell r="C464" t="str">
            <v>FEMIKOL 1% VAGINAL KRONOS</v>
          </cell>
          <cell r="D464">
            <v>43159</v>
          </cell>
          <cell r="E464">
            <v>1.4</v>
          </cell>
          <cell r="F464">
            <v>36.36</v>
          </cell>
          <cell r="G464">
            <v>2.2000000000000002</v>
          </cell>
          <cell r="H464" t="str">
            <v>010006</v>
          </cell>
          <cell r="I464" t="str">
            <v xml:space="preserve">HOLGUIN - BAHIA                                             </v>
          </cell>
        </row>
        <row r="465">
          <cell r="A465" t="str">
            <v>0000000000307</v>
          </cell>
          <cell r="B465" t="str">
            <v>7861152403049</v>
          </cell>
          <cell r="C465" t="str">
            <v>FEMIKOL 1% VAGINAL KRONOS</v>
          </cell>
          <cell r="D465">
            <v>43159</v>
          </cell>
          <cell r="E465">
            <v>1.17</v>
          </cell>
          <cell r="F465">
            <v>46.66</v>
          </cell>
          <cell r="G465">
            <v>2.2000000000000002</v>
          </cell>
          <cell r="H465" t="str">
            <v>010021</v>
          </cell>
          <cell r="I465" t="str">
            <v xml:space="preserve">KRONOS                                                      </v>
          </cell>
        </row>
        <row r="466">
          <cell r="A466" t="str">
            <v>0000000000308</v>
          </cell>
          <cell r="B466" t="str">
            <v>7861152402134</v>
          </cell>
          <cell r="C466" t="str">
            <v>CLOTRIMAZOL 1% TOPICA KRONOS</v>
          </cell>
          <cell r="D466">
            <v>43190</v>
          </cell>
          <cell r="E466">
            <v>0.7</v>
          </cell>
          <cell r="F466">
            <v>35</v>
          </cell>
          <cell r="G466">
            <v>1.08</v>
          </cell>
          <cell r="H466" t="str">
            <v>010006</v>
          </cell>
          <cell r="I466" t="str">
            <v xml:space="preserve">HOLGUIN - BAHIA                                             </v>
          </cell>
        </row>
        <row r="467">
          <cell r="A467" t="str">
            <v>0000000000308</v>
          </cell>
          <cell r="B467" t="str">
            <v>7861152402134</v>
          </cell>
          <cell r="C467" t="str">
            <v>CLOTRIMAZOL 1% TOPICA KRONOS</v>
          </cell>
          <cell r="D467">
            <v>43190</v>
          </cell>
          <cell r="E467">
            <v>0.65</v>
          </cell>
          <cell r="F467">
            <v>39.81</v>
          </cell>
          <cell r="G467">
            <v>1.08</v>
          </cell>
          <cell r="H467" t="str">
            <v>010007</v>
          </cell>
          <cell r="I467" t="str">
            <v xml:space="preserve">DINNA CRFARMACIA                                            </v>
          </cell>
        </row>
        <row r="468">
          <cell r="A468" t="str">
            <v>0000000000308</v>
          </cell>
          <cell r="B468" t="str">
            <v>7861152402134</v>
          </cell>
          <cell r="C468" t="str">
            <v>CLOTRIMAZOL 1% TOPICA KRONOS</v>
          </cell>
          <cell r="D468">
            <v>43190</v>
          </cell>
          <cell r="E468">
            <v>0.57999999999999996</v>
          </cell>
          <cell r="F468">
            <v>46.66</v>
          </cell>
          <cell r="G468">
            <v>1.08</v>
          </cell>
          <cell r="H468" t="str">
            <v>010021</v>
          </cell>
          <cell r="I468" t="str">
            <v xml:space="preserve">KRONOS                                                      </v>
          </cell>
        </row>
        <row r="469">
          <cell r="A469" t="str">
            <v>0000000000309</v>
          </cell>
          <cell r="B469" t="str">
            <v>060245405602</v>
          </cell>
          <cell r="C469" t="str">
            <v>VISINA EXTRA AZUL</v>
          </cell>
          <cell r="D469">
            <v>43373</v>
          </cell>
          <cell r="E469">
            <v>2.2000000000000002</v>
          </cell>
          <cell r="F469">
            <v>23.34</v>
          </cell>
          <cell r="G469">
            <v>2.2000000000000002</v>
          </cell>
          <cell r="H469" t="str">
            <v>010002</v>
          </cell>
          <cell r="I469" t="str">
            <v xml:space="preserve">COMERCIAL PIÑA                                              </v>
          </cell>
        </row>
        <row r="470">
          <cell r="A470" t="str">
            <v>0000000000309</v>
          </cell>
          <cell r="B470" t="str">
            <v>060245405602</v>
          </cell>
          <cell r="C470" t="str">
            <v>VISINA EXTRA AZUL</v>
          </cell>
          <cell r="D470">
            <v>43373</v>
          </cell>
          <cell r="E470">
            <v>2.2000000000000002</v>
          </cell>
          <cell r="F470">
            <v>23.34</v>
          </cell>
          <cell r="G470">
            <v>2.2000000000000002</v>
          </cell>
          <cell r="H470" t="str">
            <v>010007</v>
          </cell>
          <cell r="I470" t="str">
            <v xml:space="preserve">DINNA CRFARMACIA                                            </v>
          </cell>
        </row>
        <row r="471">
          <cell r="A471" t="str">
            <v>0000000000310</v>
          </cell>
          <cell r="B471" t="str">
            <v>7702605160198</v>
          </cell>
          <cell r="C471" t="str">
            <v>AMOXICILINA 125mg/5ml GENFAR</v>
          </cell>
          <cell r="D471">
            <v>43312</v>
          </cell>
          <cell r="E471">
            <v>0.7</v>
          </cell>
          <cell r="F471">
            <v>46</v>
          </cell>
          <cell r="G471">
            <v>1.0166999999999999</v>
          </cell>
          <cell r="H471" t="str">
            <v>010002</v>
          </cell>
          <cell r="I471" t="str">
            <v xml:space="preserve">COMERCIAL PIÑA                                              </v>
          </cell>
        </row>
        <row r="472">
          <cell r="A472" t="str">
            <v>0000000000311</v>
          </cell>
          <cell r="B472" t="str">
            <v>7861097200543</v>
          </cell>
          <cell r="C472" t="str">
            <v>CARBAMAZEPINA 400mg NIFA</v>
          </cell>
          <cell r="D472">
            <v>43708</v>
          </cell>
          <cell r="E472">
            <v>2.06</v>
          </cell>
          <cell r="F472">
            <v>48.5</v>
          </cell>
          <cell r="G472">
            <v>0.10299999999999999</v>
          </cell>
          <cell r="H472" t="str">
            <v>010002</v>
          </cell>
          <cell r="I472" t="str">
            <v xml:space="preserve">COMERCIAL PIÑA                                              </v>
          </cell>
        </row>
        <row r="473">
          <cell r="A473" t="str">
            <v>0000000000312</v>
          </cell>
          <cell r="B473" t="str">
            <v>7703889153760</v>
          </cell>
          <cell r="C473" t="str">
            <v>NEOGRIPAL JARABE</v>
          </cell>
          <cell r="D473">
            <v>43799</v>
          </cell>
          <cell r="E473">
            <v>3.95</v>
          </cell>
          <cell r="F473">
            <v>28.95</v>
          </cell>
          <cell r="G473">
            <v>5.56</v>
          </cell>
          <cell r="H473" t="str">
            <v>010002</v>
          </cell>
          <cell r="I473" t="str">
            <v xml:space="preserve">COMERCIAL PIÑA                                              </v>
          </cell>
        </row>
        <row r="474">
          <cell r="A474" t="str">
            <v>0000000000313</v>
          </cell>
          <cell r="B474" t="str">
            <v>7861073900504</v>
          </cell>
          <cell r="C474" t="str">
            <v>FLANAX 275</v>
          </cell>
          <cell r="D474">
            <v>43190</v>
          </cell>
          <cell r="E474">
            <v>3</v>
          </cell>
          <cell r="F474">
            <v>25</v>
          </cell>
          <cell r="G474">
            <v>4</v>
          </cell>
          <cell r="H474" t="str">
            <v>010002</v>
          </cell>
          <cell r="I474" t="str">
            <v xml:space="preserve">COMERCIAL PIÑA                                              </v>
          </cell>
        </row>
        <row r="475">
          <cell r="A475" t="str">
            <v>0000000000314</v>
          </cell>
          <cell r="B475" t="str">
            <v>7861073901167</v>
          </cell>
          <cell r="C475" t="str">
            <v>MEGACILINA FORTE 4'000.000</v>
          </cell>
          <cell r="D475">
            <v>43890</v>
          </cell>
          <cell r="E475">
            <v>1.8</v>
          </cell>
          <cell r="F475">
            <v>23.73</v>
          </cell>
          <cell r="G475">
            <v>1.8</v>
          </cell>
          <cell r="H475" t="str">
            <v>010002</v>
          </cell>
          <cell r="I475" t="str">
            <v xml:space="preserve">COMERCIAL PIÑA                                              </v>
          </cell>
        </row>
        <row r="476">
          <cell r="A476" t="str">
            <v>0000000000314</v>
          </cell>
          <cell r="B476" t="str">
            <v>7861073901167</v>
          </cell>
          <cell r="C476" t="str">
            <v>MEGACILINA FORTE 4'000.000</v>
          </cell>
          <cell r="D476">
            <v>43890</v>
          </cell>
          <cell r="E476">
            <v>2</v>
          </cell>
          <cell r="F476">
            <v>15.25</v>
          </cell>
          <cell r="G476">
            <v>1.8</v>
          </cell>
          <cell r="H476" t="str">
            <v>010007</v>
          </cell>
          <cell r="I476" t="str">
            <v xml:space="preserve">DINNA CRFARMACIA                                            </v>
          </cell>
        </row>
        <row r="477">
          <cell r="A477" t="str">
            <v>0000000000315</v>
          </cell>
          <cell r="B477" t="str">
            <v>7702123823995</v>
          </cell>
          <cell r="C477" t="str">
            <v>ASPIRINA NIÑO</v>
          </cell>
          <cell r="D477">
            <v>43131</v>
          </cell>
          <cell r="E477">
            <v>3</v>
          </cell>
          <cell r="F477">
            <v>36.17</v>
          </cell>
          <cell r="G477">
            <v>4.7</v>
          </cell>
          <cell r="H477" t="str">
            <v>010002</v>
          </cell>
          <cell r="I477" t="str">
            <v xml:space="preserve">COMERCIAL PIÑA                                              </v>
          </cell>
        </row>
        <row r="478">
          <cell r="A478" t="str">
            <v>0000000000315</v>
          </cell>
          <cell r="B478" t="str">
            <v>7702123823995</v>
          </cell>
          <cell r="C478" t="str">
            <v>ASPIRINA NIÑO</v>
          </cell>
          <cell r="D478">
            <v>43131</v>
          </cell>
          <cell r="E478">
            <v>3.68</v>
          </cell>
          <cell r="F478">
            <v>21.7</v>
          </cell>
          <cell r="G478">
            <v>4.7</v>
          </cell>
          <cell r="H478" t="str">
            <v>010003</v>
          </cell>
          <cell r="I478" t="str">
            <v xml:space="preserve">DROMAYOR                                                    </v>
          </cell>
        </row>
        <row r="479">
          <cell r="A479" t="str">
            <v>0000000000315</v>
          </cell>
          <cell r="B479" t="str">
            <v>7702123823995</v>
          </cell>
          <cell r="C479" t="str">
            <v>ASPIRINA NIÑO</v>
          </cell>
          <cell r="D479">
            <v>43131</v>
          </cell>
          <cell r="E479">
            <v>3.5</v>
          </cell>
          <cell r="F479">
            <v>25</v>
          </cell>
          <cell r="G479">
            <v>4.7</v>
          </cell>
          <cell r="H479" t="str">
            <v>010007</v>
          </cell>
          <cell r="I479" t="str">
            <v xml:space="preserve">DINNA CRFARMACIA                                            </v>
          </cell>
        </row>
        <row r="480">
          <cell r="A480" t="str">
            <v>0000000000316</v>
          </cell>
          <cell r="B480" t="str">
            <v>7862102710996</v>
          </cell>
          <cell r="C480" t="str">
            <v>SINGRIPAL</v>
          </cell>
          <cell r="D480">
            <v>43434</v>
          </cell>
          <cell r="E480">
            <v>6.6</v>
          </cell>
          <cell r="F480">
            <v>34</v>
          </cell>
          <cell r="G480">
            <v>10</v>
          </cell>
          <cell r="H480" t="str">
            <v>010007</v>
          </cell>
          <cell r="I480" t="str">
            <v xml:space="preserve">DINNA CRFARMACIA                                            </v>
          </cell>
        </row>
        <row r="481">
          <cell r="A481" t="str">
            <v>0000000000317</v>
          </cell>
          <cell r="B481" t="str">
            <v>7862103551116</v>
          </cell>
          <cell r="C481" t="str">
            <v>BISMUTOL</v>
          </cell>
          <cell r="D481">
            <v>43251</v>
          </cell>
          <cell r="E481">
            <v>2.7</v>
          </cell>
          <cell r="F481">
            <v>31.12</v>
          </cell>
          <cell r="G481">
            <v>3.92</v>
          </cell>
          <cell r="H481" t="str">
            <v>010002</v>
          </cell>
          <cell r="I481" t="str">
            <v xml:space="preserve">COMERCIAL PIÑA                                              </v>
          </cell>
        </row>
        <row r="482">
          <cell r="A482" t="str">
            <v>0000000000317</v>
          </cell>
          <cell r="B482" t="str">
            <v>7862103551116</v>
          </cell>
          <cell r="C482" t="str">
            <v>BISMUTOL</v>
          </cell>
          <cell r="D482">
            <v>43251</v>
          </cell>
          <cell r="E482">
            <v>3</v>
          </cell>
          <cell r="F482">
            <v>23</v>
          </cell>
          <cell r="G482">
            <v>3.92</v>
          </cell>
          <cell r="H482" t="str">
            <v>010007</v>
          </cell>
          <cell r="I482" t="str">
            <v xml:space="preserve">DINNA CRFARMACIA                                            </v>
          </cell>
        </row>
        <row r="483">
          <cell r="A483" t="str">
            <v>0000000000317</v>
          </cell>
          <cell r="B483" t="str">
            <v>7862103551116</v>
          </cell>
          <cell r="C483" t="str">
            <v>BISMUTOL</v>
          </cell>
          <cell r="D483">
            <v>43251</v>
          </cell>
          <cell r="E483">
            <v>2.73</v>
          </cell>
          <cell r="F483">
            <v>30.35</v>
          </cell>
          <cell r="G483">
            <v>3.92</v>
          </cell>
          <cell r="H483" t="str">
            <v>010009</v>
          </cell>
          <cell r="I483" t="str">
            <v xml:space="preserve">EL PUNTO VERDE DEL TREBOL                                   </v>
          </cell>
        </row>
        <row r="484">
          <cell r="A484" t="str">
            <v>0000000000318</v>
          </cell>
          <cell r="B484" t="str">
            <v>7702605161232</v>
          </cell>
          <cell r="C484" t="str">
            <v>IBUPROFENO 400mg GENFAR</v>
          </cell>
          <cell r="D484">
            <v>42947</v>
          </cell>
          <cell r="E484">
            <v>3.16</v>
          </cell>
          <cell r="F484">
            <v>47.33</v>
          </cell>
          <cell r="G484">
            <v>3.1600000000000003E-2</v>
          </cell>
          <cell r="H484" t="str">
            <v>010002</v>
          </cell>
          <cell r="I484" t="str">
            <v xml:space="preserve">COMERCIAL PIÑA                                              </v>
          </cell>
        </row>
        <row r="485">
          <cell r="A485" t="str">
            <v>0000000000318</v>
          </cell>
          <cell r="B485" t="str">
            <v>7702605161232</v>
          </cell>
          <cell r="C485" t="str">
            <v>IBUPROFENO 400mg GENFAR</v>
          </cell>
          <cell r="D485">
            <v>42947</v>
          </cell>
          <cell r="E485">
            <v>3.6</v>
          </cell>
          <cell r="F485">
            <v>40</v>
          </cell>
          <cell r="G485">
            <v>3.1600000000000003E-2</v>
          </cell>
          <cell r="H485" t="str">
            <v>010007</v>
          </cell>
          <cell r="I485" t="str">
            <v xml:space="preserve">DINNA CRFARMACIA                                            </v>
          </cell>
        </row>
        <row r="486">
          <cell r="A486" t="str">
            <v>0000000000319</v>
          </cell>
          <cell r="B486" t="str">
            <v>7702605161249</v>
          </cell>
          <cell r="C486" t="str">
            <v>IBUPROFENO 600mg GENFAR</v>
          </cell>
          <cell r="D486">
            <v>43434</v>
          </cell>
          <cell r="E486">
            <v>3.9</v>
          </cell>
          <cell r="F486">
            <v>48</v>
          </cell>
          <cell r="G486">
            <v>5.5599999999999997E-2</v>
          </cell>
          <cell r="H486" t="str">
            <v>010007</v>
          </cell>
          <cell r="I486" t="str">
            <v xml:space="preserve">DINNA CRFARMACIA                                            </v>
          </cell>
        </row>
        <row r="487">
          <cell r="A487" t="str">
            <v>0000000000320</v>
          </cell>
          <cell r="B487" t="str">
            <v>7702605161256</v>
          </cell>
          <cell r="C487" t="str">
            <v>IBUPROFENO 800mg GENFAR</v>
          </cell>
          <cell r="D487">
            <v>43404</v>
          </cell>
          <cell r="E487">
            <v>3.7</v>
          </cell>
          <cell r="F487">
            <v>38.33</v>
          </cell>
          <cell r="G487">
            <v>7.3999999999999996E-2</v>
          </cell>
          <cell r="H487" t="str">
            <v>010007</v>
          </cell>
          <cell r="I487" t="str">
            <v xml:space="preserve">DINNA CRFARMACIA                                            </v>
          </cell>
        </row>
        <row r="488">
          <cell r="A488" t="str">
            <v>0000000000321</v>
          </cell>
          <cell r="B488" t="str">
            <v>7750021004879</v>
          </cell>
          <cell r="C488" t="str">
            <v>VISINE ORIGINAL ROJA</v>
          </cell>
          <cell r="D488">
            <v>42886</v>
          </cell>
          <cell r="E488">
            <v>1.68</v>
          </cell>
          <cell r="F488">
            <v>28.81</v>
          </cell>
          <cell r="G488">
            <v>1.85</v>
          </cell>
          <cell r="H488" t="str">
            <v>010002</v>
          </cell>
          <cell r="I488" t="str">
            <v xml:space="preserve">COMERCIAL PIÑA                                              </v>
          </cell>
        </row>
        <row r="489">
          <cell r="A489" t="str">
            <v>0000000000321</v>
          </cell>
          <cell r="B489" t="str">
            <v>7750021004879</v>
          </cell>
          <cell r="C489" t="str">
            <v>VISINE ORIGINAL ROJA</v>
          </cell>
          <cell r="D489">
            <v>42886</v>
          </cell>
          <cell r="E489">
            <v>1.85</v>
          </cell>
          <cell r="F489">
            <v>21.27</v>
          </cell>
          <cell r="G489">
            <v>1.85</v>
          </cell>
          <cell r="H489" t="str">
            <v>010007</v>
          </cell>
          <cell r="I489" t="str">
            <v xml:space="preserve">DINNA CRFARMACIA                                            </v>
          </cell>
        </row>
        <row r="490">
          <cell r="A490" t="str">
            <v>0000000000322</v>
          </cell>
          <cell r="B490" t="str">
            <v>8852961008982</v>
          </cell>
          <cell r="C490" t="str">
            <v>PRESERVATINOS FIVE ORIGINAL</v>
          </cell>
          <cell r="D490">
            <v>44012</v>
          </cell>
          <cell r="E490">
            <v>1.8</v>
          </cell>
          <cell r="F490">
            <v>33.33</v>
          </cell>
          <cell r="G490">
            <v>2.7</v>
          </cell>
          <cell r="H490" t="str">
            <v>010007</v>
          </cell>
          <cell r="I490" t="str">
            <v xml:space="preserve">DINNA CRFARMACIA                                            </v>
          </cell>
        </row>
        <row r="491">
          <cell r="A491" t="str">
            <v>0000000000323</v>
          </cell>
          <cell r="B491" t="str">
            <v>7861152100269</v>
          </cell>
          <cell r="C491" t="str">
            <v>DOLGENAL 20mg COMPRIMIDOS</v>
          </cell>
          <cell r="D491">
            <v>43220</v>
          </cell>
          <cell r="E491">
            <v>6.69</v>
          </cell>
          <cell r="F491">
            <v>24.83</v>
          </cell>
          <cell r="G491">
            <v>9.7899999999999991</v>
          </cell>
          <cell r="H491" t="str">
            <v>010003</v>
          </cell>
          <cell r="I491" t="str">
            <v xml:space="preserve">DROMAYOR                                                    </v>
          </cell>
        </row>
        <row r="492">
          <cell r="A492" t="str">
            <v>0000000000323</v>
          </cell>
          <cell r="B492" t="str">
            <v>7861152100269</v>
          </cell>
          <cell r="C492" t="str">
            <v>DOLGENAL 20mg COMPRIMIDOS</v>
          </cell>
          <cell r="D492">
            <v>43220</v>
          </cell>
          <cell r="E492">
            <v>6.93</v>
          </cell>
          <cell r="F492">
            <v>29.21</v>
          </cell>
          <cell r="G492">
            <v>9.7899999999999991</v>
          </cell>
          <cell r="H492" t="str">
            <v>010007</v>
          </cell>
          <cell r="I492" t="str">
            <v xml:space="preserve">DINNA CRFARMACIA                                            </v>
          </cell>
        </row>
        <row r="493">
          <cell r="A493" t="str">
            <v>0000000000323</v>
          </cell>
          <cell r="B493" t="str">
            <v>7861152100269</v>
          </cell>
          <cell r="C493" t="str">
            <v>DOLGENAL 20mg COMPRIMIDOS</v>
          </cell>
          <cell r="D493">
            <v>43220</v>
          </cell>
          <cell r="E493">
            <v>6.82</v>
          </cell>
          <cell r="F493">
            <v>23.37</v>
          </cell>
          <cell r="G493">
            <v>9.7899999999999991</v>
          </cell>
          <cell r="H493" t="str">
            <v>010013</v>
          </cell>
          <cell r="I493" t="str">
            <v xml:space="preserve">FARMASERVICIO                                               </v>
          </cell>
        </row>
        <row r="494">
          <cell r="A494" t="str">
            <v>0000000000323</v>
          </cell>
          <cell r="B494" t="str">
            <v>7861152100269</v>
          </cell>
          <cell r="C494" t="str">
            <v>DOLGENAL 20mg COMPRIMIDOS</v>
          </cell>
          <cell r="D494">
            <v>43220</v>
          </cell>
          <cell r="E494">
            <v>6.8</v>
          </cell>
          <cell r="F494">
            <v>30.54</v>
          </cell>
          <cell r="G494">
            <v>9.7899999999999991</v>
          </cell>
          <cell r="H494" t="str">
            <v>010020</v>
          </cell>
          <cell r="I494" t="str">
            <v xml:space="preserve">DYM CARMEN MUÑOZ S.A.                                       </v>
          </cell>
        </row>
        <row r="495">
          <cell r="A495" t="str">
            <v>0000000000324</v>
          </cell>
          <cell r="B495" t="str">
            <v>7861002400495</v>
          </cell>
          <cell r="C495" t="str">
            <v>ATOSYL PEDIATRICO</v>
          </cell>
          <cell r="D495">
            <v>43524</v>
          </cell>
          <cell r="E495">
            <v>2.4700000000000002</v>
          </cell>
          <cell r="F495">
            <v>23.76</v>
          </cell>
          <cell r="G495">
            <v>3.24</v>
          </cell>
          <cell r="H495" t="str">
            <v>010003</v>
          </cell>
          <cell r="I495" t="str">
            <v xml:space="preserve">DROMAYOR                                                    </v>
          </cell>
        </row>
        <row r="496">
          <cell r="A496" t="str">
            <v>0000000000324</v>
          </cell>
          <cell r="B496" t="str">
            <v>7861002400495</v>
          </cell>
          <cell r="C496" t="str">
            <v>ATOSYL PEDIATRICO</v>
          </cell>
          <cell r="D496">
            <v>43524</v>
          </cell>
          <cell r="E496">
            <v>2.2999999999999998</v>
          </cell>
          <cell r="F496">
            <v>29.01</v>
          </cell>
          <cell r="G496">
            <v>3.24</v>
          </cell>
          <cell r="H496" t="str">
            <v>010006</v>
          </cell>
          <cell r="I496" t="str">
            <v xml:space="preserve">HOLGUIN - BAHIA                                             </v>
          </cell>
        </row>
        <row r="497">
          <cell r="A497" t="str">
            <v>0000000000324</v>
          </cell>
          <cell r="B497" t="str">
            <v>7861002400495</v>
          </cell>
          <cell r="C497" t="str">
            <v>ATOSYL PEDIATRICO</v>
          </cell>
          <cell r="D497">
            <v>43524</v>
          </cell>
          <cell r="E497">
            <v>2.4</v>
          </cell>
          <cell r="F497">
            <v>26</v>
          </cell>
          <cell r="G497">
            <v>3.24</v>
          </cell>
          <cell r="H497" t="str">
            <v>010007</v>
          </cell>
          <cell r="I497" t="str">
            <v xml:space="preserve">DINNA CRFARMACIA                                            </v>
          </cell>
        </row>
        <row r="498">
          <cell r="A498" t="str">
            <v>0000000000324</v>
          </cell>
          <cell r="B498" t="str">
            <v>7861002400495</v>
          </cell>
          <cell r="C498" t="str">
            <v>ATOSYL PEDIATRICO</v>
          </cell>
          <cell r="D498">
            <v>43524</v>
          </cell>
          <cell r="E498">
            <v>2.37</v>
          </cell>
          <cell r="F498">
            <v>26.85</v>
          </cell>
          <cell r="G498">
            <v>3.24</v>
          </cell>
          <cell r="H498" t="str">
            <v>010009</v>
          </cell>
          <cell r="I498" t="str">
            <v xml:space="preserve">EL PUNTO VERDE DEL TREBOL                                   </v>
          </cell>
        </row>
        <row r="499">
          <cell r="A499" t="str">
            <v>0000000000324</v>
          </cell>
          <cell r="B499" t="str">
            <v>7861002400495</v>
          </cell>
          <cell r="C499" t="str">
            <v>ATOSYL PEDIATRICO</v>
          </cell>
          <cell r="D499">
            <v>43524</v>
          </cell>
          <cell r="E499">
            <v>2.37</v>
          </cell>
          <cell r="F499">
            <v>26.85</v>
          </cell>
          <cell r="G499">
            <v>3.24</v>
          </cell>
          <cell r="H499" t="str">
            <v>010013</v>
          </cell>
          <cell r="I499" t="str">
            <v xml:space="preserve">FARMASERVICIO                                               </v>
          </cell>
        </row>
        <row r="500">
          <cell r="A500" t="str">
            <v>0000000000325</v>
          </cell>
          <cell r="B500" t="str">
            <v>7861152400208</v>
          </cell>
          <cell r="C500" t="str">
            <v>RANITIDINA 150mg KRONOS</v>
          </cell>
          <cell r="D500">
            <v>43404</v>
          </cell>
          <cell r="E500">
            <v>1.2</v>
          </cell>
          <cell r="F500">
            <v>50</v>
          </cell>
          <cell r="G500">
            <v>0</v>
          </cell>
          <cell r="H500" t="str">
            <v>010007</v>
          </cell>
          <cell r="I500" t="str">
            <v xml:space="preserve">DINNA CRFARMACIA                                            </v>
          </cell>
        </row>
        <row r="501">
          <cell r="A501" t="str">
            <v>0000000000326</v>
          </cell>
          <cell r="B501" t="str">
            <v>7703153020385</v>
          </cell>
          <cell r="C501" t="str">
            <v>NIMESULIDE 100mg PROCAPS</v>
          </cell>
          <cell r="D501">
            <v>43039</v>
          </cell>
          <cell r="E501">
            <v>2.15</v>
          </cell>
          <cell r="F501">
            <v>57</v>
          </cell>
          <cell r="G501">
            <v>0</v>
          </cell>
          <cell r="H501" t="str">
            <v>010007</v>
          </cell>
          <cell r="I501" t="str">
            <v xml:space="preserve">DINNA CRFARMACIA                                            </v>
          </cell>
        </row>
        <row r="502">
          <cell r="A502" t="str">
            <v>0000000000327</v>
          </cell>
          <cell r="B502" t="str">
            <v>3760008321749</v>
          </cell>
          <cell r="C502" t="str">
            <v>BETASERC 24mg</v>
          </cell>
          <cell r="D502">
            <v>43404</v>
          </cell>
          <cell r="E502">
            <v>20.58</v>
          </cell>
          <cell r="F502">
            <v>19.64</v>
          </cell>
          <cell r="G502">
            <v>25.61</v>
          </cell>
          <cell r="H502" t="str">
            <v>010003</v>
          </cell>
          <cell r="I502" t="str">
            <v xml:space="preserve">DROMAYOR                                                    </v>
          </cell>
        </row>
        <row r="503">
          <cell r="A503" t="str">
            <v>0000000000327</v>
          </cell>
          <cell r="B503" t="str">
            <v>3760008321749</v>
          </cell>
          <cell r="C503" t="str">
            <v>BETASERC 24mg</v>
          </cell>
          <cell r="D503">
            <v>43404</v>
          </cell>
          <cell r="E503">
            <v>10</v>
          </cell>
          <cell r="F503">
            <v>60.95</v>
          </cell>
          <cell r="G503">
            <v>25.61</v>
          </cell>
          <cell r="H503" t="str">
            <v>010007</v>
          </cell>
          <cell r="I503" t="str">
            <v xml:space="preserve">DINNA CRFARMACIA                                            </v>
          </cell>
        </row>
        <row r="504">
          <cell r="A504" t="str">
            <v>0000000000328</v>
          </cell>
          <cell r="B504" t="str">
            <v>7861098201129</v>
          </cell>
          <cell r="C504" t="str">
            <v>LACTEOL FORT 170mg</v>
          </cell>
          <cell r="D504">
            <v>43373</v>
          </cell>
          <cell r="E504">
            <v>5.43</v>
          </cell>
          <cell r="F504">
            <v>30.38</v>
          </cell>
          <cell r="G504">
            <v>0.45250000000000001</v>
          </cell>
          <cell r="H504" t="str">
            <v>010002</v>
          </cell>
          <cell r="I504" t="str">
            <v xml:space="preserve">COMERCIAL PIÑA                                              </v>
          </cell>
        </row>
        <row r="505">
          <cell r="A505" t="str">
            <v>0000000000329</v>
          </cell>
          <cell r="B505" t="str">
            <v>7800060007635</v>
          </cell>
          <cell r="C505" t="str">
            <v>DIAREN COMPRIMIDOS</v>
          </cell>
          <cell r="D505">
            <v>44043</v>
          </cell>
          <cell r="E505">
            <v>4.6900000000000004</v>
          </cell>
          <cell r="F505">
            <v>28.94</v>
          </cell>
          <cell r="G505">
            <v>0.23449999999999999</v>
          </cell>
          <cell r="H505" t="str">
            <v>010002</v>
          </cell>
          <cell r="I505" t="str">
            <v xml:space="preserve">COMERCIAL PIÑA                                              </v>
          </cell>
        </row>
        <row r="506">
          <cell r="A506" t="str">
            <v>0000000000330</v>
          </cell>
          <cell r="B506" t="str">
            <v>7896226502540</v>
          </cell>
          <cell r="C506" t="str">
            <v>BACTRIM 400/80mg COMP.</v>
          </cell>
          <cell r="D506">
            <v>43830</v>
          </cell>
          <cell r="E506">
            <v>3.52</v>
          </cell>
          <cell r="F506">
            <v>24</v>
          </cell>
          <cell r="G506">
            <v>4.68</v>
          </cell>
          <cell r="H506" t="str">
            <v>010003</v>
          </cell>
          <cell r="I506" t="str">
            <v xml:space="preserve">DROMAYOR                                                    </v>
          </cell>
        </row>
        <row r="507">
          <cell r="A507" t="str">
            <v>0000000000330</v>
          </cell>
          <cell r="B507" t="str">
            <v>7896226502540</v>
          </cell>
          <cell r="C507" t="str">
            <v>BACTRIM 400/80mg COMP.</v>
          </cell>
          <cell r="D507">
            <v>43830</v>
          </cell>
          <cell r="E507">
            <v>3.6</v>
          </cell>
          <cell r="F507">
            <v>23.07</v>
          </cell>
          <cell r="G507">
            <v>4.68</v>
          </cell>
          <cell r="H507" t="str">
            <v>010007</v>
          </cell>
          <cell r="I507" t="str">
            <v xml:space="preserve">DINNA CRFARMACIA                                            </v>
          </cell>
        </row>
        <row r="508">
          <cell r="A508" t="str">
            <v>0000000000331</v>
          </cell>
          <cell r="B508" t="str">
            <v>7896226502533</v>
          </cell>
          <cell r="C508" t="str">
            <v>BACTRIM FORTE 800/160mg COMP.</v>
          </cell>
          <cell r="D508">
            <v>44165</v>
          </cell>
          <cell r="E508">
            <v>3.6</v>
          </cell>
          <cell r="F508">
            <v>23.08</v>
          </cell>
          <cell r="G508">
            <v>0.36</v>
          </cell>
          <cell r="H508" t="str">
            <v>010007</v>
          </cell>
          <cell r="I508" t="str">
            <v xml:space="preserve">DINNA CRFARMACIA                                            </v>
          </cell>
        </row>
        <row r="509">
          <cell r="A509" t="str">
            <v>0000000000331</v>
          </cell>
          <cell r="B509" t="str">
            <v>7896226502533</v>
          </cell>
          <cell r="C509" t="str">
            <v>BACTRIM FORTE 800/160mg COMP.</v>
          </cell>
          <cell r="D509">
            <v>44165</v>
          </cell>
          <cell r="E509">
            <v>3.9</v>
          </cell>
          <cell r="F509">
            <v>16.66</v>
          </cell>
          <cell r="G509">
            <v>0.36</v>
          </cell>
          <cell r="H509" t="str">
            <v>010020</v>
          </cell>
          <cell r="I509" t="str">
            <v xml:space="preserve">DYM CARMEN MUÑOZ S.A.                                       </v>
          </cell>
        </row>
        <row r="510">
          <cell r="A510" t="str">
            <v>0000000000332</v>
          </cell>
          <cell r="B510" t="str">
            <v>7703283401313</v>
          </cell>
          <cell r="C510" t="str">
            <v>LYRICA 75mg</v>
          </cell>
          <cell r="D510">
            <v>43524</v>
          </cell>
          <cell r="E510">
            <v>1.1000000000000001</v>
          </cell>
          <cell r="F510">
            <v>42.08</v>
          </cell>
          <cell r="G510">
            <v>0.63500000000000001</v>
          </cell>
          <cell r="H510" t="str">
            <v>010007</v>
          </cell>
          <cell r="I510" t="str">
            <v xml:space="preserve">DINNA CRFARMACIA                                            </v>
          </cell>
        </row>
        <row r="511">
          <cell r="A511" t="str">
            <v>0000000000334</v>
          </cell>
          <cell r="B511" t="str">
            <v>7861148010626</v>
          </cell>
          <cell r="C511" t="str">
            <v>NEO - NYSTASOLONA</v>
          </cell>
          <cell r="D511">
            <v>42855</v>
          </cell>
          <cell r="E511">
            <v>2.0499999999999998</v>
          </cell>
          <cell r="F511">
            <v>39.700000000000003</v>
          </cell>
          <cell r="G511">
            <v>2.4049999999999998</v>
          </cell>
          <cell r="H511" t="str">
            <v>010002</v>
          </cell>
          <cell r="I511" t="str">
            <v xml:space="preserve">COMERCIAL PIÑA                                              </v>
          </cell>
        </row>
        <row r="512">
          <cell r="A512" t="str">
            <v>0000000000334</v>
          </cell>
          <cell r="B512" t="str">
            <v>7861148010626</v>
          </cell>
          <cell r="C512" t="str">
            <v>NEO - NYSTASOLONA</v>
          </cell>
          <cell r="D512">
            <v>42855</v>
          </cell>
          <cell r="E512">
            <v>2.41</v>
          </cell>
          <cell r="F512">
            <v>29.26</v>
          </cell>
          <cell r="G512">
            <v>2.4049999999999998</v>
          </cell>
          <cell r="H512" t="str">
            <v>010020</v>
          </cell>
          <cell r="I512" t="str">
            <v xml:space="preserve">DYM CARMEN MUÑOZ S.A.                                       </v>
          </cell>
        </row>
        <row r="513">
          <cell r="A513" t="str">
            <v>0000000000335</v>
          </cell>
          <cell r="B513" t="str">
            <v>7861001218039</v>
          </cell>
          <cell r="C513" t="str">
            <v>NIDO 1+ FUNDA 400g</v>
          </cell>
          <cell r="D513">
            <v>42916</v>
          </cell>
          <cell r="E513">
            <v>5.88</v>
          </cell>
          <cell r="F513">
            <v>16</v>
          </cell>
          <cell r="G513">
            <v>7</v>
          </cell>
          <cell r="H513" t="str">
            <v>010002</v>
          </cell>
          <cell r="I513" t="str">
            <v xml:space="preserve">COMERCIAL PIÑA                                              </v>
          </cell>
        </row>
        <row r="514">
          <cell r="A514" t="str">
            <v>0000000000335</v>
          </cell>
          <cell r="B514" t="str">
            <v>7861001218039</v>
          </cell>
          <cell r="C514" t="str">
            <v>NIDO 1+ FUNDA 400g</v>
          </cell>
          <cell r="D514">
            <v>42916</v>
          </cell>
          <cell r="E514">
            <v>5.17</v>
          </cell>
          <cell r="F514">
            <v>24</v>
          </cell>
          <cell r="G514">
            <v>7</v>
          </cell>
          <cell r="H514" t="str">
            <v>010003</v>
          </cell>
          <cell r="I514" t="str">
            <v xml:space="preserve">DROMAYOR                                                    </v>
          </cell>
        </row>
        <row r="515">
          <cell r="A515" t="str">
            <v>0000000000335</v>
          </cell>
          <cell r="B515" t="str">
            <v>7861001218039</v>
          </cell>
          <cell r="C515" t="str">
            <v>NIDO 1+ FUNDA 400g</v>
          </cell>
          <cell r="D515">
            <v>42916</v>
          </cell>
          <cell r="E515">
            <v>5.6</v>
          </cell>
          <cell r="F515">
            <v>17</v>
          </cell>
          <cell r="G515">
            <v>7</v>
          </cell>
          <cell r="H515" t="str">
            <v>010009</v>
          </cell>
          <cell r="I515" t="str">
            <v xml:space="preserve">EL PUNTO VERDE DEL TREBOL                                   </v>
          </cell>
        </row>
        <row r="516">
          <cell r="A516" t="str">
            <v>0000000000336</v>
          </cell>
          <cell r="B516" t="str">
            <v>7861001218022</v>
          </cell>
          <cell r="C516" t="str">
            <v>NIDO 1+ FUNDA 210g</v>
          </cell>
          <cell r="D516">
            <v>42916</v>
          </cell>
          <cell r="E516">
            <v>3</v>
          </cell>
          <cell r="F516">
            <v>17.8</v>
          </cell>
          <cell r="G516">
            <v>3.65</v>
          </cell>
          <cell r="H516" t="str">
            <v>010002</v>
          </cell>
          <cell r="I516" t="str">
            <v xml:space="preserve">COMERCIAL PIÑA                                              </v>
          </cell>
        </row>
        <row r="517">
          <cell r="A517" t="str">
            <v>0000000000336</v>
          </cell>
          <cell r="B517" t="str">
            <v>7861001218022</v>
          </cell>
          <cell r="C517" t="str">
            <v>NIDO 1+ FUNDA 210g</v>
          </cell>
          <cell r="D517">
            <v>42916</v>
          </cell>
          <cell r="E517">
            <v>2.66</v>
          </cell>
          <cell r="F517">
            <v>24</v>
          </cell>
          <cell r="G517">
            <v>3.65</v>
          </cell>
          <cell r="H517" t="str">
            <v>010003</v>
          </cell>
          <cell r="I517" t="str">
            <v xml:space="preserve">DROMAYOR                                                    </v>
          </cell>
        </row>
        <row r="518">
          <cell r="A518" t="str">
            <v>0000000000336</v>
          </cell>
          <cell r="B518" t="str">
            <v>7861001218022</v>
          </cell>
          <cell r="C518" t="str">
            <v>NIDO 1+ FUNDA 210g</v>
          </cell>
          <cell r="D518">
            <v>42916</v>
          </cell>
          <cell r="E518">
            <v>2.85</v>
          </cell>
          <cell r="F518">
            <v>21.91</v>
          </cell>
          <cell r="G518">
            <v>3.65</v>
          </cell>
          <cell r="H518" t="str">
            <v>010007</v>
          </cell>
          <cell r="I518" t="str">
            <v xml:space="preserve">DINNA CRFARMACIA                                            </v>
          </cell>
        </row>
        <row r="519">
          <cell r="A519" t="str">
            <v>0000000000336</v>
          </cell>
          <cell r="B519" t="str">
            <v>7861001218022</v>
          </cell>
          <cell r="C519" t="str">
            <v>NIDO 1+ FUNDA 210g</v>
          </cell>
          <cell r="D519">
            <v>42916</v>
          </cell>
          <cell r="E519">
            <v>2.89</v>
          </cell>
          <cell r="F519">
            <v>17</v>
          </cell>
          <cell r="G519">
            <v>3.65</v>
          </cell>
          <cell r="H519" t="str">
            <v>010009</v>
          </cell>
          <cell r="I519" t="str">
            <v xml:space="preserve">EL PUNTO VERDE DEL TREBOL                                   </v>
          </cell>
        </row>
        <row r="520">
          <cell r="A520" t="str">
            <v>0000000000337</v>
          </cell>
          <cell r="B520" t="str">
            <v>7861001213232</v>
          </cell>
          <cell r="C520" t="str">
            <v>NIDO 3+ TARRO 400g</v>
          </cell>
          <cell r="D520">
            <v>42950</v>
          </cell>
          <cell r="E520">
            <v>6.61</v>
          </cell>
          <cell r="F520">
            <v>15.8</v>
          </cell>
          <cell r="G520">
            <v>0</v>
          </cell>
          <cell r="H520" t="str">
            <v>010009</v>
          </cell>
          <cell r="I520" t="str">
            <v xml:space="preserve">EL PUNTO VERDE DEL TREBOL                                   </v>
          </cell>
        </row>
        <row r="521">
          <cell r="A521" t="str">
            <v>0000000000338</v>
          </cell>
          <cell r="B521" t="str">
            <v>7861149201320</v>
          </cell>
          <cell r="C521" t="str">
            <v>NASTIZOL COMPRIMIDOS</v>
          </cell>
          <cell r="D521">
            <v>42947</v>
          </cell>
          <cell r="E521">
            <v>3.63</v>
          </cell>
          <cell r="F521">
            <v>16.739999999999998</v>
          </cell>
          <cell r="G521">
            <v>0.28000000000000003</v>
          </cell>
          <cell r="H521" t="str">
            <v>010009</v>
          </cell>
          <cell r="I521" t="str">
            <v xml:space="preserve">EL PUNTO VERDE DEL TREBOL                                   </v>
          </cell>
        </row>
        <row r="522">
          <cell r="A522" t="str">
            <v>0000000000339</v>
          </cell>
          <cell r="B522" t="str">
            <v>7702057070625</v>
          </cell>
          <cell r="C522" t="str">
            <v>AMPICILINA 125mg/5ml MK</v>
          </cell>
          <cell r="D522">
            <v>43039</v>
          </cell>
          <cell r="E522">
            <v>1.38</v>
          </cell>
          <cell r="F522">
            <v>33</v>
          </cell>
          <cell r="G522">
            <v>1.375</v>
          </cell>
          <cell r="H522" t="str">
            <v>010009</v>
          </cell>
          <cell r="I522" t="str">
            <v xml:space="preserve">EL PUNTO VERDE DEL TREBOL                                   </v>
          </cell>
        </row>
        <row r="523">
          <cell r="A523" t="str">
            <v>0000000000340</v>
          </cell>
          <cell r="B523" t="str">
            <v>7862104591036</v>
          </cell>
          <cell r="C523" t="str">
            <v>CEFUROXIMA 250mg/5ml LABOVIDA</v>
          </cell>
          <cell r="D523">
            <v>43159</v>
          </cell>
          <cell r="E523">
            <v>7.47</v>
          </cell>
          <cell r="F523">
            <v>46.64</v>
          </cell>
          <cell r="G523">
            <v>0</v>
          </cell>
          <cell r="H523" t="str">
            <v>010009</v>
          </cell>
          <cell r="I523" t="str">
            <v xml:space="preserve">EL PUNTO VERDE DEL TREBOL                                   </v>
          </cell>
        </row>
        <row r="524">
          <cell r="A524" t="str">
            <v>0000000000341</v>
          </cell>
          <cell r="B524" t="str">
            <v>7861155901528</v>
          </cell>
          <cell r="C524" t="str">
            <v>CEFUR 125mg/5ml</v>
          </cell>
          <cell r="D524">
            <v>43190</v>
          </cell>
          <cell r="E524">
            <v>6.8</v>
          </cell>
          <cell r="F524">
            <v>17</v>
          </cell>
          <cell r="G524">
            <v>0</v>
          </cell>
          <cell r="H524" t="str">
            <v>010009</v>
          </cell>
          <cell r="I524" t="str">
            <v xml:space="preserve">EL PUNTO VERDE DEL TREBOL                                   </v>
          </cell>
        </row>
        <row r="525">
          <cell r="A525" t="str">
            <v>0000000000342</v>
          </cell>
          <cell r="B525" t="str">
            <v>311845326850</v>
          </cell>
          <cell r="C525" t="str">
            <v>OMEGA - 3</v>
          </cell>
          <cell r="D525">
            <v>43069</v>
          </cell>
          <cell r="E525">
            <v>5.4</v>
          </cell>
          <cell r="F525">
            <v>40</v>
          </cell>
          <cell r="G525">
            <v>0</v>
          </cell>
          <cell r="H525" t="str">
            <v>010009</v>
          </cell>
          <cell r="I525" t="str">
            <v xml:space="preserve">EL PUNTO VERDE DEL TREBOL                                   </v>
          </cell>
        </row>
        <row r="526">
          <cell r="A526" t="str">
            <v>0000000000343</v>
          </cell>
          <cell r="B526" t="str">
            <v>4048846001139</v>
          </cell>
          <cell r="C526" t="str">
            <v>PHARMATON KIDDI</v>
          </cell>
          <cell r="D526">
            <v>43131</v>
          </cell>
          <cell r="E526">
            <v>7.93</v>
          </cell>
          <cell r="F526">
            <v>36.76</v>
          </cell>
          <cell r="G526">
            <v>0</v>
          </cell>
          <cell r="H526" t="str">
            <v>010009</v>
          </cell>
          <cell r="I526" t="str">
            <v xml:space="preserve">EL PUNTO VERDE DEL TREBOL                                   </v>
          </cell>
        </row>
        <row r="527">
          <cell r="A527" t="str">
            <v>0000000000344</v>
          </cell>
          <cell r="B527" t="str">
            <v>650240011139</v>
          </cell>
          <cell r="C527" t="str">
            <v>QG5</v>
          </cell>
          <cell r="D527">
            <v>42978</v>
          </cell>
          <cell r="E527">
            <v>21.62</v>
          </cell>
          <cell r="F527">
            <v>9.91</v>
          </cell>
          <cell r="G527">
            <v>24</v>
          </cell>
          <cell r="H527" t="str">
            <v>010002</v>
          </cell>
          <cell r="I527" t="str">
            <v xml:space="preserve">COMERCIAL PIÑA                                              </v>
          </cell>
        </row>
        <row r="528">
          <cell r="A528" t="str">
            <v>0000000000344</v>
          </cell>
          <cell r="B528" t="str">
            <v>650240011139</v>
          </cell>
          <cell r="C528" t="str">
            <v>QG5</v>
          </cell>
          <cell r="D528">
            <v>42978</v>
          </cell>
          <cell r="E528">
            <v>21</v>
          </cell>
          <cell r="F528">
            <v>12.5</v>
          </cell>
          <cell r="G528">
            <v>24</v>
          </cell>
          <cell r="H528" t="str">
            <v>010007</v>
          </cell>
          <cell r="I528" t="str">
            <v xml:space="preserve">DINNA CRFARMACIA                                            </v>
          </cell>
        </row>
        <row r="529">
          <cell r="A529" t="str">
            <v>0000000000344</v>
          </cell>
          <cell r="B529" t="str">
            <v>650240011139</v>
          </cell>
          <cell r="C529" t="str">
            <v>QG5</v>
          </cell>
          <cell r="D529">
            <v>42978</v>
          </cell>
          <cell r="E529">
            <v>21.67</v>
          </cell>
          <cell r="F529">
            <v>10</v>
          </cell>
          <cell r="G529">
            <v>24</v>
          </cell>
          <cell r="H529" t="str">
            <v>010009</v>
          </cell>
          <cell r="I529" t="str">
            <v xml:space="preserve">EL PUNTO VERDE DEL TREBOL                                   </v>
          </cell>
        </row>
        <row r="530">
          <cell r="A530" t="str">
            <v>0000000000344</v>
          </cell>
          <cell r="B530" t="str">
            <v>650240011139</v>
          </cell>
          <cell r="C530" t="str">
            <v>QG5</v>
          </cell>
          <cell r="D530">
            <v>42978</v>
          </cell>
          <cell r="E530">
            <v>20.39</v>
          </cell>
          <cell r="F530">
            <v>15.02</v>
          </cell>
          <cell r="G530">
            <v>24</v>
          </cell>
          <cell r="H530" t="str">
            <v>010020</v>
          </cell>
          <cell r="I530" t="str">
            <v xml:space="preserve">DYM CARMEN MUÑOZ S.A.                                       </v>
          </cell>
        </row>
        <row r="531">
          <cell r="A531" t="str">
            <v>0000000000345</v>
          </cell>
          <cell r="B531" t="str">
            <v>7861148010602</v>
          </cell>
          <cell r="C531" t="str">
            <v>NYSTASOLONA CREMA</v>
          </cell>
          <cell r="D531">
            <v>43555</v>
          </cell>
          <cell r="E531">
            <v>1.56</v>
          </cell>
          <cell r="F531">
            <v>44.28</v>
          </cell>
          <cell r="G531">
            <v>1.56</v>
          </cell>
          <cell r="H531" t="str">
            <v>010002</v>
          </cell>
          <cell r="I531" t="str">
            <v xml:space="preserve">COMERCIAL PIÑA                                              </v>
          </cell>
        </row>
        <row r="532">
          <cell r="A532" t="str">
            <v>0000000000346</v>
          </cell>
          <cell r="B532" t="str">
            <v>7861148010572</v>
          </cell>
          <cell r="C532" t="str">
            <v>GENTAMAX CREMA</v>
          </cell>
          <cell r="D532">
            <v>43373</v>
          </cell>
          <cell r="E532">
            <v>0.45</v>
          </cell>
          <cell r="F532">
            <v>25</v>
          </cell>
          <cell r="G532">
            <v>0.45</v>
          </cell>
          <cell r="H532" t="str">
            <v>010002</v>
          </cell>
          <cell r="I532" t="str">
            <v xml:space="preserve">COMERCIAL PIÑA                                              </v>
          </cell>
        </row>
        <row r="533">
          <cell r="A533" t="str">
            <v>0000000000346</v>
          </cell>
          <cell r="B533" t="str">
            <v>7861148010572</v>
          </cell>
          <cell r="C533" t="str">
            <v>GENTAMAX CREMA</v>
          </cell>
          <cell r="D533">
            <v>43373</v>
          </cell>
          <cell r="E533">
            <v>0.6</v>
          </cell>
          <cell r="F533">
            <v>33.33</v>
          </cell>
          <cell r="G533">
            <v>0.45</v>
          </cell>
          <cell r="H533" t="str">
            <v>010009</v>
          </cell>
          <cell r="I533" t="str">
            <v xml:space="preserve">EL PUNTO VERDE DEL TREBOL                                   </v>
          </cell>
        </row>
        <row r="534">
          <cell r="A534" t="str">
            <v>0000000000349</v>
          </cell>
          <cell r="B534" t="str">
            <v>7861132423753</v>
          </cell>
          <cell r="C534" t="str">
            <v>HISTACALM CREMA</v>
          </cell>
          <cell r="D534">
            <v>43281</v>
          </cell>
          <cell r="E534">
            <v>0.98</v>
          </cell>
          <cell r="F534">
            <v>20</v>
          </cell>
          <cell r="G534">
            <v>1.22</v>
          </cell>
          <cell r="H534" t="str">
            <v>010007</v>
          </cell>
          <cell r="I534" t="str">
            <v xml:space="preserve">DINNA CRFARMACIA                                            </v>
          </cell>
        </row>
        <row r="535">
          <cell r="A535" t="str">
            <v>0000000000353</v>
          </cell>
          <cell r="B535" t="str">
            <v>7702502015843</v>
          </cell>
          <cell r="C535" t="str">
            <v>DIPROGENTA 15g</v>
          </cell>
          <cell r="D535">
            <v>42917</v>
          </cell>
          <cell r="E535">
            <v>1.7</v>
          </cell>
          <cell r="F535">
            <v>28.27</v>
          </cell>
          <cell r="G535">
            <v>1.7</v>
          </cell>
          <cell r="H535" t="str">
            <v>010002</v>
          </cell>
          <cell r="I535" t="str">
            <v xml:space="preserve">COMERCIAL PIÑA                                              </v>
          </cell>
        </row>
        <row r="536">
          <cell r="A536" t="str">
            <v>0000000000354</v>
          </cell>
          <cell r="B536" t="str">
            <v>7501124813253</v>
          </cell>
          <cell r="C536" t="str">
            <v>LAMISIL</v>
          </cell>
          <cell r="D536">
            <v>43434</v>
          </cell>
          <cell r="E536">
            <v>4.0999999999999996</v>
          </cell>
          <cell r="F536">
            <v>31.66</v>
          </cell>
          <cell r="G536">
            <v>6</v>
          </cell>
          <cell r="H536" t="str">
            <v>010002</v>
          </cell>
          <cell r="I536" t="str">
            <v xml:space="preserve">COMERCIAL PIÑA                                              </v>
          </cell>
        </row>
        <row r="537">
          <cell r="A537" t="str">
            <v>0000000000356</v>
          </cell>
          <cell r="B537" t="str">
            <v>7861011200680</v>
          </cell>
          <cell r="C537" t="str">
            <v>BIFUZOL CREMA</v>
          </cell>
          <cell r="D537">
            <v>43616</v>
          </cell>
          <cell r="E537">
            <v>3.16</v>
          </cell>
          <cell r="F537">
            <v>20.8</v>
          </cell>
          <cell r="G537">
            <v>3.99</v>
          </cell>
          <cell r="H537" t="str">
            <v>010003</v>
          </cell>
          <cell r="I537" t="str">
            <v xml:space="preserve">DROMAYOR                                                    </v>
          </cell>
        </row>
        <row r="538">
          <cell r="A538" t="str">
            <v>0000000000356</v>
          </cell>
          <cell r="B538" t="str">
            <v>7861011200680</v>
          </cell>
          <cell r="C538" t="str">
            <v>BIFUZOL CREMA</v>
          </cell>
          <cell r="D538">
            <v>43616</v>
          </cell>
          <cell r="E538">
            <v>3</v>
          </cell>
          <cell r="F538">
            <v>24.81</v>
          </cell>
          <cell r="G538">
            <v>3.99</v>
          </cell>
          <cell r="H538" t="str">
            <v>010006</v>
          </cell>
          <cell r="I538" t="str">
            <v xml:space="preserve">HOLGUIN - BAHIA                                             </v>
          </cell>
        </row>
        <row r="539">
          <cell r="A539" t="str">
            <v>0000000000357</v>
          </cell>
          <cell r="B539" t="str">
            <v>7750215998441</v>
          </cell>
          <cell r="C539" t="str">
            <v>PORTIL</v>
          </cell>
          <cell r="D539">
            <v>43585</v>
          </cell>
          <cell r="E539">
            <v>1.21</v>
          </cell>
          <cell r="F539">
            <v>65.42</v>
          </cell>
          <cell r="G539">
            <v>3.5</v>
          </cell>
          <cell r="H539" t="str">
            <v>010002</v>
          </cell>
          <cell r="I539" t="str">
            <v xml:space="preserve">COMERCIAL PIÑA                                              </v>
          </cell>
        </row>
        <row r="540">
          <cell r="A540" t="str">
            <v>0000000000357</v>
          </cell>
          <cell r="B540" t="str">
            <v>7750215998441</v>
          </cell>
          <cell r="C540" t="str">
            <v>PORTIL</v>
          </cell>
          <cell r="D540">
            <v>43585</v>
          </cell>
          <cell r="E540">
            <v>1.17</v>
          </cell>
          <cell r="F540">
            <v>66.66</v>
          </cell>
          <cell r="G540">
            <v>3.5</v>
          </cell>
          <cell r="H540" t="str">
            <v>010006</v>
          </cell>
          <cell r="I540" t="str">
            <v xml:space="preserve">HOLGUIN - BAHIA                                             </v>
          </cell>
        </row>
        <row r="541">
          <cell r="A541" t="str">
            <v>0000000000357</v>
          </cell>
          <cell r="B541" t="str">
            <v>7750215998441</v>
          </cell>
          <cell r="C541" t="str">
            <v>PORTIL</v>
          </cell>
          <cell r="D541">
            <v>43585</v>
          </cell>
          <cell r="E541">
            <v>1.5</v>
          </cell>
          <cell r="F541">
            <v>57</v>
          </cell>
          <cell r="G541">
            <v>3.5</v>
          </cell>
          <cell r="H541" t="str">
            <v>010010</v>
          </cell>
          <cell r="I541" t="str">
            <v xml:space="preserve">ELVIS MORAN                                                 </v>
          </cell>
        </row>
        <row r="542">
          <cell r="A542" t="str">
            <v>0000000000359</v>
          </cell>
          <cell r="B542" t="str">
            <v>7707141348987</v>
          </cell>
          <cell r="C542" t="str">
            <v>SUERO DEXTROSA AL 5% USP 1000ml</v>
          </cell>
          <cell r="D542">
            <v>43159</v>
          </cell>
          <cell r="E542">
            <v>1.47</v>
          </cell>
          <cell r="F542">
            <v>30</v>
          </cell>
          <cell r="G542">
            <v>1.47</v>
          </cell>
          <cell r="H542" t="str">
            <v>010002</v>
          </cell>
          <cell r="I542" t="str">
            <v xml:space="preserve">COMERCIAL PIÑA                                              </v>
          </cell>
        </row>
        <row r="543">
          <cell r="A543" t="str">
            <v>0000000000360</v>
          </cell>
          <cell r="B543" t="str">
            <v>7707141349366</v>
          </cell>
          <cell r="C543" t="str">
            <v>SUERO LACTATO DE RINGER USP 1000ml</v>
          </cell>
          <cell r="D543">
            <v>43159</v>
          </cell>
          <cell r="E543">
            <v>1.36</v>
          </cell>
          <cell r="F543">
            <v>40.869999999999997</v>
          </cell>
          <cell r="G543">
            <v>2.2999999999999998</v>
          </cell>
          <cell r="H543" t="str">
            <v>010002</v>
          </cell>
          <cell r="I543" t="str">
            <v xml:space="preserve">COMERCIAL PIÑA                                              </v>
          </cell>
        </row>
        <row r="544">
          <cell r="A544" t="str">
            <v>0000000000361</v>
          </cell>
          <cell r="B544" t="str">
            <v>7707141349311</v>
          </cell>
          <cell r="C544" t="str">
            <v>SUERO CLORURO DE SODIO AL 0,9% USP 1000ml</v>
          </cell>
          <cell r="D544">
            <v>43159</v>
          </cell>
          <cell r="E544">
            <v>1.34</v>
          </cell>
          <cell r="F544">
            <v>41.74</v>
          </cell>
          <cell r="G544">
            <v>2.2999999999999998</v>
          </cell>
          <cell r="H544" t="str">
            <v>010002</v>
          </cell>
          <cell r="I544" t="str">
            <v xml:space="preserve">COMERCIAL PIÑA                                              </v>
          </cell>
        </row>
        <row r="545">
          <cell r="A545" t="str">
            <v>0000000000361</v>
          </cell>
          <cell r="B545" t="str">
            <v>7707141349311</v>
          </cell>
          <cell r="C545" t="str">
            <v>SUERO CLORURO DE SODIO AL 0,9% USP 1000ml</v>
          </cell>
          <cell r="D545">
            <v>43159</v>
          </cell>
          <cell r="E545">
            <v>1.3</v>
          </cell>
          <cell r="F545">
            <v>43.48</v>
          </cell>
          <cell r="G545">
            <v>2.2999999999999998</v>
          </cell>
          <cell r="H545" t="str">
            <v>010005</v>
          </cell>
          <cell r="I545" t="str">
            <v xml:space="preserve">FABY MORAN                                                  </v>
          </cell>
        </row>
        <row r="546">
          <cell r="A546" t="str">
            <v>0000000000362</v>
          </cell>
          <cell r="B546" t="str">
            <v>7707141349304</v>
          </cell>
          <cell r="C546" t="str">
            <v>SUERO CLORURO DE SODIO AL 0,9% USP 500ml</v>
          </cell>
          <cell r="D546">
            <v>43100</v>
          </cell>
          <cell r="E546">
            <v>1.03</v>
          </cell>
          <cell r="F546">
            <v>37.57</v>
          </cell>
          <cell r="G546">
            <v>0</v>
          </cell>
          <cell r="H546" t="str">
            <v>010002</v>
          </cell>
          <cell r="I546" t="str">
            <v xml:space="preserve">COMERCIAL PIÑA                                              </v>
          </cell>
        </row>
        <row r="547">
          <cell r="A547" t="str">
            <v>0000000000363</v>
          </cell>
          <cell r="B547" t="str">
            <v>7861009809468</v>
          </cell>
          <cell r="C547" t="str">
            <v>SUERO B - DEX DEXTROSA AL 5% + VITAMINAS CON EQUIPO</v>
          </cell>
          <cell r="D547">
            <v>43039</v>
          </cell>
          <cell r="E547">
            <v>2.95</v>
          </cell>
          <cell r="F547">
            <v>26.25</v>
          </cell>
          <cell r="G547">
            <v>4</v>
          </cell>
          <cell r="H547" t="str">
            <v>010002</v>
          </cell>
          <cell r="I547" t="str">
            <v xml:space="preserve">COMERCIAL PIÑA                                              </v>
          </cell>
        </row>
        <row r="548">
          <cell r="A548" t="str">
            <v>0000000000364</v>
          </cell>
          <cell r="B548" t="str">
            <v>7861002400211</v>
          </cell>
          <cell r="C548" t="str">
            <v>LAMODERM 5g</v>
          </cell>
          <cell r="D548">
            <v>43616</v>
          </cell>
          <cell r="E548">
            <v>2.11</v>
          </cell>
          <cell r="F548">
            <v>23.7</v>
          </cell>
          <cell r="G548">
            <v>2.11</v>
          </cell>
          <cell r="H548" t="str">
            <v>010003</v>
          </cell>
          <cell r="I548" t="str">
            <v xml:space="preserve">DROMAYOR                                                    </v>
          </cell>
        </row>
        <row r="549">
          <cell r="A549" t="str">
            <v>0000000000364</v>
          </cell>
          <cell r="B549" t="str">
            <v>7861002400211</v>
          </cell>
          <cell r="C549" t="str">
            <v>LAMODERM 5g</v>
          </cell>
          <cell r="D549">
            <v>43616</v>
          </cell>
          <cell r="E549">
            <v>1.5</v>
          </cell>
          <cell r="F549">
            <v>28.9</v>
          </cell>
          <cell r="G549">
            <v>2.11</v>
          </cell>
          <cell r="H549" t="str">
            <v>010007</v>
          </cell>
          <cell r="I549" t="str">
            <v xml:space="preserve">DINNA CRFARMACIA                                            </v>
          </cell>
        </row>
        <row r="550">
          <cell r="A550" t="str">
            <v>0000000000367</v>
          </cell>
          <cell r="B550" t="str">
            <v>7862110200229</v>
          </cell>
          <cell r="C550" t="str">
            <v>CREMA DERM 30mg</v>
          </cell>
          <cell r="D550">
            <v>42947</v>
          </cell>
          <cell r="E550">
            <v>2.25</v>
          </cell>
          <cell r="F550">
            <v>35.71</v>
          </cell>
          <cell r="G550">
            <v>3.5</v>
          </cell>
          <cell r="H550" t="str">
            <v>010002</v>
          </cell>
          <cell r="I550" t="str">
            <v xml:space="preserve">COMERCIAL PIÑA                                              </v>
          </cell>
        </row>
        <row r="551">
          <cell r="A551" t="str">
            <v>0000000000367</v>
          </cell>
          <cell r="B551" t="str">
            <v>7862110200229</v>
          </cell>
          <cell r="C551" t="str">
            <v>CREMA DERM 30mg</v>
          </cell>
          <cell r="D551">
            <v>42947</v>
          </cell>
          <cell r="E551">
            <v>2.25</v>
          </cell>
          <cell r="F551">
            <v>35.71</v>
          </cell>
          <cell r="G551">
            <v>3.5</v>
          </cell>
          <cell r="H551" t="str">
            <v>010007</v>
          </cell>
          <cell r="I551" t="str">
            <v xml:space="preserve">DINNA CRFARMACIA                                            </v>
          </cell>
        </row>
        <row r="552">
          <cell r="A552" t="str">
            <v>0000000000368</v>
          </cell>
          <cell r="B552" t="str">
            <v>7862110200236</v>
          </cell>
          <cell r="C552" t="str">
            <v>CREMA DERM 60mg</v>
          </cell>
          <cell r="D552">
            <v>43312</v>
          </cell>
          <cell r="E552">
            <v>3.99</v>
          </cell>
          <cell r="F552">
            <v>20.2</v>
          </cell>
          <cell r="G552">
            <v>5</v>
          </cell>
          <cell r="H552" t="str">
            <v>010004</v>
          </cell>
          <cell r="I552" t="str">
            <v xml:space="preserve">DIPASO                                                      </v>
          </cell>
        </row>
        <row r="553">
          <cell r="A553" t="str">
            <v>0000000000369</v>
          </cell>
          <cell r="B553" t="str">
            <v>7861011210665</v>
          </cell>
          <cell r="C553" t="str">
            <v>ESCALDEX</v>
          </cell>
          <cell r="D553">
            <v>43373</v>
          </cell>
          <cell r="E553">
            <v>3.2</v>
          </cell>
          <cell r="F553">
            <v>10.11</v>
          </cell>
          <cell r="G553">
            <v>3.56</v>
          </cell>
          <cell r="H553" t="str">
            <v>010007</v>
          </cell>
          <cell r="I553" t="str">
            <v xml:space="preserve">DINNA CRFARMACIA                                            </v>
          </cell>
        </row>
        <row r="554">
          <cell r="A554" t="str">
            <v>0000000000372</v>
          </cell>
          <cell r="B554" t="str">
            <v>7861109400022</v>
          </cell>
          <cell r="C554" t="str">
            <v>ALANTIL</v>
          </cell>
          <cell r="D554">
            <v>43646</v>
          </cell>
          <cell r="E554">
            <v>1.4</v>
          </cell>
          <cell r="F554">
            <v>33.33</v>
          </cell>
          <cell r="G554">
            <v>1.05</v>
          </cell>
          <cell r="H554" t="str">
            <v>010002</v>
          </cell>
          <cell r="I554" t="str">
            <v xml:space="preserve">COMERCIAL PIÑA                                              </v>
          </cell>
        </row>
        <row r="555">
          <cell r="A555" t="str">
            <v>0000000000372</v>
          </cell>
          <cell r="B555" t="str">
            <v>7861109400022</v>
          </cell>
          <cell r="C555" t="str">
            <v>ALANTIL</v>
          </cell>
          <cell r="D555">
            <v>43646</v>
          </cell>
          <cell r="E555">
            <v>1.29</v>
          </cell>
          <cell r="F555">
            <v>27.57</v>
          </cell>
          <cell r="G555">
            <v>1.05</v>
          </cell>
          <cell r="H555" t="str">
            <v>010003</v>
          </cell>
          <cell r="I555" t="str">
            <v xml:space="preserve">DROMAYOR                                                    </v>
          </cell>
        </row>
        <row r="556">
          <cell r="A556" t="str">
            <v>0000000000372</v>
          </cell>
          <cell r="B556" t="str">
            <v>7861109400022</v>
          </cell>
          <cell r="C556" t="str">
            <v>ALANTIL</v>
          </cell>
          <cell r="D556">
            <v>43646</v>
          </cell>
          <cell r="E556">
            <v>1.05</v>
          </cell>
          <cell r="F556">
            <v>40</v>
          </cell>
          <cell r="G556">
            <v>1.05</v>
          </cell>
          <cell r="H556" t="str">
            <v>010005</v>
          </cell>
          <cell r="I556" t="str">
            <v xml:space="preserve">FABY MORAN                                                  </v>
          </cell>
        </row>
        <row r="557">
          <cell r="A557" t="str">
            <v>0000000000373</v>
          </cell>
          <cell r="B557" t="str">
            <v>7702605161744</v>
          </cell>
          <cell r="C557" t="str">
            <v>PIROXICAM GEL</v>
          </cell>
          <cell r="D557">
            <v>43190</v>
          </cell>
          <cell r="E557">
            <v>0.95</v>
          </cell>
          <cell r="F557">
            <v>47.22</v>
          </cell>
          <cell r="G557">
            <v>1.8</v>
          </cell>
          <cell r="H557" t="str">
            <v>010002</v>
          </cell>
          <cell r="I557" t="str">
            <v xml:space="preserve">COMERCIAL PIÑA                                              </v>
          </cell>
        </row>
        <row r="558">
          <cell r="A558" t="str">
            <v>0000000000375</v>
          </cell>
          <cell r="B558" t="str">
            <v>7861132423296</v>
          </cell>
          <cell r="C558" t="str">
            <v>CLOMAZOL COMPUESTO</v>
          </cell>
          <cell r="D558">
            <v>43159</v>
          </cell>
          <cell r="E558">
            <v>1</v>
          </cell>
          <cell r="F558">
            <v>55.55</v>
          </cell>
          <cell r="G558">
            <v>2.25</v>
          </cell>
          <cell r="H558" t="str">
            <v>010010</v>
          </cell>
          <cell r="I558" t="str">
            <v xml:space="preserve">ELVIS MORAN                                                 </v>
          </cell>
        </row>
        <row r="559">
          <cell r="A559" t="str">
            <v>0000000000377</v>
          </cell>
          <cell r="B559" t="str">
            <v>7861132425412</v>
          </cell>
          <cell r="C559" t="str">
            <v>PANALGESIC FORTE CREMA</v>
          </cell>
          <cell r="D559">
            <v>43343</v>
          </cell>
          <cell r="E559">
            <v>1.94</v>
          </cell>
          <cell r="F559">
            <v>11</v>
          </cell>
          <cell r="G559">
            <v>2.52</v>
          </cell>
          <cell r="H559" t="str">
            <v>010002</v>
          </cell>
          <cell r="I559" t="str">
            <v xml:space="preserve">COMERCIAL PIÑA                                              </v>
          </cell>
        </row>
        <row r="560">
          <cell r="A560" t="str">
            <v>0000000000377</v>
          </cell>
          <cell r="B560" t="str">
            <v>7861132425412</v>
          </cell>
          <cell r="C560" t="str">
            <v>PANALGESIC FORTE CREMA</v>
          </cell>
          <cell r="D560">
            <v>43343</v>
          </cell>
          <cell r="E560">
            <v>2.02</v>
          </cell>
          <cell r="F560">
            <v>20</v>
          </cell>
          <cell r="G560">
            <v>2.52</v>
          </cell>
          <cell r="H560" t="str">
            <v>010007</v>
          </cell>
          <cell r="I560" t="str">
            <v xml:space="preserve">DINNA CRFARMACIA                                            </v>
          </cell>
        </row>
        <row r="561">
          <cell r="A561" t="str">
            <v>0000000000377</v>
          </cell>
          <cell r="B561" t="str">
            <v>7861132425412</v>
          </cell>
          <cell r="C561" t="str">
            <v>PANALGESIC FORTE CREMA</v>
          </cell>
          <cell r="D561">
            <v>43343</v>
          </cell>
          <cell r="E561">
            <v>1.75</v>
          </cell>
          <cell r="F561">
            <v>30.55</v>
          </cell>
          <cell r="G561">
            <v>2.52</v>
          </cell>
          <cell r="H561" t="str">
            <v>010010</v>
          </cell>
          <cell r="I561" t="str">
            <v xml:space="preserve">ELVIS MORAN                                                 </v>
          </cell>
        </row>
        <row r="562">
          <cell r="A562" t="str">
            <v>0000000000378</v>
          </cell>
          <cell r="B562" t="str">
            <v>7702605162383</v>
          </cell>
          <cell r="C562" t="str">
            <v>CLOTRIMAZOL 1% TOPICA GENFAR</v>
          </cell>
          <cell r="D562">
            <v>43861</v>
          </cell>
          <cell r="E562">
            <v>0.69</v>
          </cell>
          <cell r="F562">
            <v>50</v>
          </cell>
          <cell r="G562">
            <v>0.68500000000000005</v>
          </cell>
          <cell r="H562" t="str">
            <v>010027</v>
          </cell>
          <cell r="I562" t="str">
            <v xml:space="preserve">VARIOS - FARMACIA                                           </v>
          </cell>
        </row>
        <row r="563">
          <cell r="A563" t="str">
            <v>0000000000380</v>
          </cell>
          <cell r="B563" t="str">
            <v>7501303010701</v>
          </cell>
          <cell r="C563" t="str">
            <v>BAYCUTEN N</v>
          </cell>
          <cell r="D563">
            <v>42916</v>
          </cell>
          <cell r="E563">
            <v>7.76</v>
          </cell>
          <cell r="F563">
            <v>22.71</v>
          </cell>
          <cell r="G563">
            <v>10.039999999999999</v>
          </cell>
          <cell r="H563" t="str">
            <v>010003</v>
          </cell>
          <cell r="I563" t="str">
            <v xml:space="preserve">DROMAYOR                                                    </v>
          </cell>
        </row>
        <row r="564">
          <cell r="A564" t="str">
            <v>0000000000381</v>
          </cell>
          <cell r="B564" t="str">
            <v>7861155100280</v>
          </cell>
          <cell r="C564" t="str">
            <v>SWISS DERM</v>
          </cell>
          <cell r="D564">
            <v>42825</v>
          </cell>
          <cell r="E564">
            <v>2.4300000000000002</v>
          </cell>
          <cell r="F564">
            <v>31.69</v>
          </cell>
          <cell r="G564">
            <v>3.55</v>
          </cell>
          <cell r="H564" t="str">
            <v>010003</v>
          </cell>
          <cell r="I564" t="str">
            <v xml:space="preserve">DROMAYOR                                                    </v>
          </cell>
        </row>
        <row r="565">
          <cell r="A565" t="str">
            <v>0000000000382</v>
          </cell>
          <cell r="B565" t="str">
            <v>7591165820075</v>
          </cell>
          <cell r="C565" t="str">
            <v>GYNO CANESTEN 2% CREMA</v>
          </cell>
          <cell r="D565">
            <v>43220</v>
          </cell>
          <cell r="E565">
            <v>3.16</v>
          </cell>
          <cell r="F565">
            <v>39.92</v>
          </cell>
          <cell r="G565">
            <v>3.16</v>
          </cell>
          <cell r="H565" t="str">
            <v>010002</v>
          </cell>
          <cell r="I565" t="str">
            <v xml:space="preserve">COMERCIAL PIÑA                                              </v>
          </cell>
        </row>
        <row r="566">
          <cell r="A566" t="str">
            <v>0000000000384</v>
          </cell>
          <cell r="B566" t="str">
            <v>7730698334387</v>
          </cell>
          <cell r="C566" t="str">
            <v>DORIXINA RELAX</v>
          </cell>
          <cell r="D566">
            <v>43100</v>
          </cell>
          <cell r="E566">
            <v>4.5</v>
          </cell>
          <cell r="F566">
            <v>30.77</v>
          </cell>
          <cell r="G566">
            <v>6.5</v>
          </cell>
          <cell r="H566" t="str">
            <v>010007</v>
          </cell>
          <cell r="I566" t="str">
            <v xml:space="preserve">DINNA CRFARMACIA                                            </v>
          </cell>
        </row>
        <row r="567">
          <cell r="A567" t="str">
            <v>0000000000384</v>
          </cell>
          <cell r="B567" t="str">
            <v>7730698334387</v>
          </cell>
          <cell r="C567" t="str">
            <v>DORIXINA RELAX</v>
          </cell>
          <cell r="D567">
            <v>43100</v>
          </cell>
          <cell r="E567">
            <v>3.9</v>
          </cell>
          <cell r="F567">
            <v>40</v>
          </cell>
          <cell r="G567">
            <v>6.5</v>
          </cell>
          <cell r="H567" t="str">
            <v>010011</v>
          </cell>
          <cell r="I567" t="str">
            <v xml:space="preserve">DON ALBERTO                                                 </v>
          </cell>
        </row>
        <row r="568">
          <cell r="A568" t="str">
            <v>0000000000384</v>
          </cell>
          <cell r="B568" t="str">
            <v>7730698334387</v>
          </cell>
          <cell r="C568" t="str">
            <v>DORIXINA RELAX</v>
          </cell>
          <cell r="D568">
            <v>43100</v>
          </cell>
          <cell r="E568">
            <v>4.87</v>
          </cell>
          <cell r="F568">
            <v>25.07</v>
          </cell>
          <cell r="G568">
            <v>6.5</v>
          </cell>
          <cell r="H568" t="str">
            <v>010013</v>
          </cell>
          <cell r="I568" t="str">
            <v xml:space="preserve">FARMASERVICIO                                               </v>
          </cell>
        </row>
        <row r="569">
          <cell r="A569" t="str">
            <v>0000000000385</v>
          </cell>
          <cell r="B569" t="str">
            <v>8470007587064</v>
          </cell>
          <cell r="C569" t="str">
            <v>FLUIMUCIL AMPOLLA</v>
          </cell>
          <cell r="D569">
            <v>44104</v>
          </cell>
          <cell r="E569">
            <v>6.96</v>
          </cell>
          <cell r="F569">
            <v>26.6</v>
          </cell>
          <cell r="G569">
            <v>1.3939999999999999</v>
          </cell>
          <cell r="H569" t="str">
            <v>010009</v>
          </cell>
          <cell r="I569" t="str">
            <v xml:space="preserve">EL PUNTO VERDE DEL TREBOL                                   </v>
          </cell>
        </row>
        <row r="570">
          <cell r="A570" t="str">
            <v>0000000000386</v>
          </cell>
          <cell r="B570" t="str">
            <v>7703381001217</v>
          </cell>
          <cell r="C570" t="str">
            <v>COMBIVENT MONODOSIS</v>
          </cell>
          <cell r="D570">
            <v>43100</v>
          </cell>
          <cell r="E570">
            <v>14</v>
          </cell>
          <cell r="F570">
            <v>20</v>
          </cell>
          <cell r="G570">
            <v>0.69299999999999995</v>
          </cell>
          <cell r="H570" t="str">
            <v>010003</v>
          </cell>
          <cell r="I570" t="str">
            <v xml:space="preserve">DROMAYOR                                                    </v>
          </cell>
        </row>
        <row r="571">
          <cell r="A571" t="str">
            <v>0000000000386</v>
          </cell>
          <cell r="B571" t="str">
            <v>7703381001217</v>
          </cell>
          <cell r="C571" t="str">
            <v>COMBIVENT MONODOSIS</v>
          </cell>
          <cell r="D571">
            <v>43100</v>
          </cell>
          <cell r="E571">
            <v>13.86</v>
          </cell>
          <cell r="F571">
            <v>20.8</v>
          </cell>
          <cell r="G571">
            <v>0.69299999999999995</v>
          </cell>
          <cell r="H571" t="str">
            <v>010009</v>
          </cell>
          <cell r="I571" t="str">
            <v xml:space="preserve">EL PUNTO VERDE DEL TREBOL                                   </v>
          </cell>
        </row>
        <row r="572">
          <cell r="A572" t="str">
            <v>0000000000386</v>
          </cell>
          <cell r="B572" t="str">
            <v>7703381001217</v>
          </cell>
          <cell r="C572" t="str">
            <v>COMBIVENT MONODOSIS</v>
          </cell>
          <cell r="D572">
            <v>43100</v>
          </cell>
          <cell r="E572">
            <v>13.6</v>
          </cell>
          <cell r="F572">
            <v>22.28</v>
          </cell>
          <cell r="G572">
            <v>0.69299999999999995</v>
          </cell>
          <cell r="H572" t="str">
            <v>010020</v>
          </cell>
          <cell r="I572" t="str">
            <v xml:space="preserve">DYM CARMEN MUÑOZ S.A.                                       </v>
          </cell>
        </row>
        <row r="573">
          <cell r="A573" t="str">
            <v>0000000000386</v>
          </cell>
          <cell r="B573" t="str">
            <v>7703381001217</v>
          </cell>
          <cell r="C573" t="str">
            <v>COMBIVENT MONODOSIS</v>
          </cell>
          <cell r="D573">
            <v>43100</v>
          </cell>
          <cell r="E573">
            <v>14.6</v>
          </cell>
          <cell r="F573">
            <v>16.57</v>
          </cell>
          <cell r="G573">
            <v>0.69299999999999995</v>
          </cell>
          <cell r="H573" t="str">
            <v>010026</v>
          </cell>
          <cell r="I573" t="str">
            <v xml:space="preserve">DISTRIBUIDORA MANABI                                        </v>
          </cell>
        </row>
        <row r="574">
          <cell r="A574" t="str">
            <v>0000000000389</v>
          </cell>
          <cell r="B574" t="str">
            <v>7702605161799</v>
          </cell>
          <cell r="C574" t="str">
            <v>RANITIDINA 50mg / 2ml INYECTABLE GENFAR</v>
          </cell>
          <cell r="D574">
            <v>43159</v>
          </cell>
          <cell r="E574">
            <v>1.35</v>
          </cell>
          <cell r="F574">
            <v>63.01</v>
          </cell>
          <cell r="G574">
            <v>0.27</v>
          </cell>
          <cell r="H574" t="str">
            <v>010002</v>
          </cell>
          <cell r="I574" t="str">
            <v xml:space="preserve">COMERCIAL PIÑA                                              </v>
          </cell>
        </row>
        <row r="575">
          <cell r="A575" t="str">
            <v>0000000000390</v>
          </cell>
          <cell r="B575" t="str">
            <v>7795345001500</v>
          </cell>
          <cell r="C575" t="str">
            <v>SERTAL COMPUESTO INYECTABLE</v>
          </cell>
          <cell r="D575">
            <v>42825</v>
          </cell>
          <cell r="E575">
            <v>3.5</v>
          </cell>
          <cell r="F575">
            <v>35.18</v>
          </cell>
          <cell r="G575">
            <v>5.4</v>
          </cell>
          <cell r="H575" t="str">
            <v>010007</v>
          </cell>
          <cell r="I575" t="str">
            <v xml:space="preserve">DINNA CRFARMACIA                                            </v>
          </cell>
        </row>
        <row r="576">
          <cell r="A576" t="str">
            <v>0000000000390</v>
          </cell>
          <cell r="B576" t="str">
            <v>7795345001500</v>
          </cell>
          <cell r="C576" t="str">
            <v>SERTAL COMPUESTO INYECTABLE</v>
          </cell>
          <cell r="D576">
            <v>42825</v>
          </cell>
          <cell r="E576">
            <v>4.2</v>
          </cell>
          <cell r="F576">
            <v>19.440000000000001</v>
          </cell>
          <cell r="G576">
            <v>5.4</v>
          </cell>
          <cell r="H576" t="str">
            <v>010010</v>
          </cell>
          <cell r="I576" t="str">
            <v xml:space="preserve">ELVIS MORAN                                                 </v>
          </cell>
        </row>
        <row r="577">
          <cell r="A577" t="str">
            <v>0000000000391</v>
          </cell>
          <cell r="B577" t="str">
            <v>7702605161393</v>
          </cell>
          <cell r="C577" t="str">
            <v>KETOROLACO 30mg INYECTABLE GENFAR</v>
          </cell>
          <cell r="D577">
            <v>43069</v>
          </cell>
          <cell r="E577">
            <v>1.31</v>
          </cell>
          <cell r="F577">
            <v>62.02</v>
          </cell>
          <cell r="G577">
            <v>3.45</v>
          </cell>
          <cell r="H577" t="str">
            <v>010002</v>
          </cell>
          <cell r="I577" t="str">
            <v xml:space="preserve">COMERCIAL PIÑA                                              </v>
          </cell>
        </row>
        <row r="578">
          <cell r="A578" t="str">
            <v>0000000000392</v>
          </cell>
          <cell r="B578" t="str">
            <v>7861152100276</v>
          </cell>
          <cell r="C578" t="str">
            <v>DOLGENAL 30mg INYECTABLE</v>
          </cell>
          <cell r="D578">
            <v>42855</v>
          </cell>
          <cell r="E578">
            <v>4.8499999999999996</v>
          </cell>
          <cell r="F578">
            <v>25.15</v>
          </cell>
          <cell r="G578">
            <v>6.48</v>
          </cell>
          <cell r="H578" t="str">
            <v>010006</v>
          </cell>
          <cell r="I578" t="str">
            <v xml:space="preserve">HOLGUIN - BAHIA                                             </v>
          </cell>
        </row>
        <row r="579">
          <cell r="A579" t="str">
            <v>0000000000393</v>
          </cell>
          <cell r="B579" t="str">
            <v>7861073902126</v>
          </cell>
          <cell r="C579" t="str">
            <v>TRAMAL 100 INYECTABLE</v>
          </cell>
          <cell r="D579">
            <v>43646</v>
          </cell>
          <cell r="E579">
            <v>3.41</v>
          </cell>
          <cell r="F579">
            <v>19.760000000000002</v>
          </cell>
          <cell r="G579">
            <v>4.25</v>
          </cell>
          <cell r="H579" t="str">
            <v>010003</v>
          </cell>
          <cell r="I579" t="str">
            <v xml:space="preserve">DROMAYOR                                                    </v>
          </cell>
        </row>
        <row r="580">
          <cell r="A580" t="str">
            <v>0000000000393</v>
          </cell>
          <cell r="B580" t="str">
            <v>7861073902126</v>
          </cell>
          <cell r="C580" t="str">
            <v>TRAMAL 100 INYECTABLE</v>
          </cell>
          <cell r="D580">
            <v>43646</v>
          </cell>
          <cell r="E580">
            <v>3.59</v>
          </cell>
          <cell r="F580">
            <v>15.53</v>
          </cell>
          <cell r="G580">
            <v>4.25</v>
          </cell>
          <cell r="H580" t="str">
            <v>010020</v>
          </cell>
          <cell r="I580" t="str">
            <v xml:space="preserve">DYM CARMEN MUÑOZ S.A.                                       </v>
          </cell>
        </row>
        <row r="581">
          <cell r="A581" t="str">
            <v>0000000000394</v>
          </cell>
          <cell r="B581" t="str">
            <v>7702605162949</v>
          </cell>
          <cell r="C581" t="str">
            <v>DEXAMETASONA 4mg/1ml GENFAR</v>
          </cell>
          <cell r="D581">
            <v>43343</v>
          </cell>
          <cell r="E581">
            <v>2.38</v>
          </cell>
          <cell r="F581">
            <v>36.700000000000003</v>
          </cell>
          <cell r="G581">
            <v>0.252</v>
          </cell>
          <cell r="H581" t="str">
            <v>010002</v>
          </cell>
          <cell r="I581" t="str">
            <v xml:space="preserve">COMERCIAL PIÑA                                              </v>
          </cell>
        </row>
        <row r="582">
          <cell r="A582" t="str">
            <v>0000000000394</v>
          </cell>
          <cell r="B582" t="str">
            <v>7702605162949</v>
          </cell>
          <cell r="C582" t="str">
            <v>DEXAMETASONA 4mg/1ml GENFAR</v>
          </cell>
          <cell r="D582">
            <v>43343</v>
          </cell>
          <cell r="E582">
            <v>2.52</v>
          </cell>
          <cell r="F582">
            <v>33</v>
          </cell>
          <cell r="G582">
            <v>0.252</v>
          </cell>
          <cell r="H582" t="str">
            <v>010009</v>
          </cell>
          <cell r="I582" t="str">
            <v xml:space="preserve">EL PUNTO VERDE DEL TREBOL                                   </v>
          </cell>
        </row>
        <row r="583">
          <cell r="A583" t="str">
            <v>0000000000396</v>
          </cell>
          <cell r="B583" t="str">
            <v>7862103070235</v>
          </cell>
          <cell r="C583" t="str">
            <v>BENZATINA 600.000 L-A</v>
          </cell>
          <cell r="D583">
            <v>43496</v>
          </cell>
          <cell r="E583">
            <v>1.25</v>
          </cell>
          <cell r="F583">
            <v>28.97</v>
          </cell>
          <cell r="G583">
            <v>1.76</v>
          </cell>
          <cell r="H583" t="str">
            <v>010006</v>
          </cell>
          <cell r="I583" t="str">
            <v xml:space="preserve">HOLGUIN - BAHIA                                             </v>
          </cell>
        </row>
        <row r="584">
          <cell r="A584" t="str">
            <v>0000000000397</v>
          </cell>
          <cell r="B584" t="str">
            <v>7862103070211</v>
          </cell>
          <cell r="C584" t="str">
            <v>BENZATINA 1'200.000 L-A</v>
          </cell>
          <cell r="D584">
            <v>43555</v>
          </cell>
          <cell r="E584">
            <v>1.45</v>
          </cell>
          <cell r="F584">
            <v>29.26</v>
          </cell>
          <cell r="G584">
            <v>2.0499999999999998</v>
          </cell>
          <cell r="H584" t="str">
            <v>010007</v>
          </cell>
          <cell r="I584" t="str">
            <v xml:space="preserve">DINNA CRFARMACIA                                            </v>
          </cell>
        </row>
        <row r="585">
          <cell r="A585" t="str">
            <v>0000000000398</v>
          </cell>
          <cell r="B585" t="str">
            <v>7861009804906</v>
          </cell>
          <cell r="C585" t="str">
            <v>BICONCILINA 2'400.000 BZ</v>
          </cell>
          <cell r="D585">
            <v>43251</v>
          </cell>
          <cell r="E585">
            <v>3.83</v>
          </cell>
          <cell r="F585">
            <v>19.190000000000001</v>
          </cell>
          <cell r="G585">
            <v>1.915</v>
          </cell>
          <cell r="H585" t="str">
            <v>010020</v>
          </cell>
          <cell r="I585" t="str">
            <v xml:space="preserve">DYM CARMEN MUÑOZ S.A.                                       </v>
          </cell>
        </row>
        <row r="586">
          <cell r="A586" t="str">
            <v>0000000000400</v>
          </cell>
          <cell r="B586" t="str">
            <v>7861148010688</v>
          </cell>
          <cell r="C586" t="str">
            <v>ACRO B1-6-12</v>
          </cell>
          <cell r="D586">
            <v>43512</v>
          </cell>
          <cell r="E586">
            <v>0.7</v>
          </cell>
          <cell r="F586">
            <v>33.96</v>
          </cell>
          <cell r="G586">
            <v>1.06</v>
          </cell>
          <cell r="H586" t="str">
            <v>010006</v>
          </cell>
          <cell r="I586" t="str">
            <v xml:space="preserve">HOLGUIN - BAHIA                                             </v>
          </cell>
        </row>
        <row r="587">
          <cell r="A587" t="str">
            <v>0000000000400</v>
          </cell>
          <cell r="B587" t="str">
            <v>7861148010688</v>
          </cell>
          <cell r="C587" t="str">
            <v>ACRO B1-6-12</v>
          </cell>
          <cell r="D587">
            <v>43512</v>
          </cell>
          <cell r="E587">
            <v>0.7</v>
          </cell>
          <cell r="F587">
            <v>33.96</v>
          </cell>
          <cell r="G587">
            <v>1.06</v>
          </cell>
          <cell r="H587" t="str">
            <v>010007</v>
          </cell>
          <cell r="I587" t="str">
            <v xml:space="preserve">DINNA CRFARMACIA                                            </v>
          </cell>
        </row>
        <row r="588">
          <cell r="A588" t="str">
            <v>0000000000400</v>
          </cell>
          <cell r="B588" t="str">
            <v>7861148010688</v>
          </cell>
          <cell r="C588" t="str">
            <v>ACRO B1-6-12</v>
          </cell>
          <cell r="D588">
            <v>43512</v>
          </cell>
          <cell r="E588">
            <v>0.73</v>
          </cell>
          <cell r="F588">
            <v>31</v>
          </cell>
          <cell r="G588">
            <v>1.06</v>
          </cell>
          <cell r="H588" t="str">
            <v>010009</v>
          </cell>
          <cell r="I588" t="str">
            <v xml:space="preserve">EL PUNTO VERDE DEL TREBOL                                   </v>
          </cell>
        </row>
        <row r="589">
          <cell r="A589" t="str">
            <v>0000000000403</v>
          </cell>
          <cell r="B589" t="str">
            <v>7640153082305</v>
          </cell>
          <cell r="C589" t="str">
            <v>BERIFEN - 75 INYECTABLE</v>
          </cell>
          <cell r="D589">
            <v>43069</v>
          </cell>
          <cell r="E589">
            <v>5.99</v>
          </cell>
          <cell r="F589">
            <v>22.71</v>
          </cell>
          <cell r="G589">
            <v>7.75</v>
          </cell>
          <cell r="H589" t="str">
            <v>010003</v>
          </cell>
          <cell r="I589" t="str">
            <v xml:space="preserve">DROMAYOR                                                    </v>
          </cell>
        </row>
        <row r="590">
          <cell r="A590" t="str">
            <v>0000000000406</v>
          </cell>
          <cell r="B590" t="str">
            <v>7861074401253</v>
          </cell>
          <cell r="C590" t="str">
            <v>KONAKION INYECTABLE</v>
          </cell>
          <cell r="D590">
            <v>43039</v>
          </cell>
          <cell r="E590">
            <v>6.55</v>
          </cell>
          <cell r="F590">
            <v>18.73</v>
          </cell>
          <cell r="G590">
            <v>8.06</v>
          </cell>
          <cell r="H590" t="str">
            <v>010003</v>
          </cell>
          <cell r="I590" t="str">
            <v xml:space="preserve">DROMAYOR                                                    </v>
          </cell>
        </row>
        <row r="591">
          <cell r="A591" t="str">
            <v>0000000000407</v>
          </cell>
          <cell r="B591" t="str">
            <v>7861148020496</v>
          </cell>
          <cell r="C591" t="str">
            <v>AKIM 100mg</v>
          </cell>
          <cell r="D591">
            <v>43008</v>
          </cell>
          <cell r="E591">
            <v>0.87</v>
          </cell>
          <cell r="F591">
            <v>21.62</v>
          </cell>
          <cell r="G591">
            <v>1.1100000000000001</v>
          </cell>
          <cell r="H591" t="str">
            <v>010003</v>
          </cell>
          <cell r="I591" t="str">
            <v xml:space="preserve">DROMAYOR                                                    </v>
          </cell>
        </row>
        <row r="592">
          <cell r="A592" t="str">
            <v>0000000000408</v>
          </cell>
          <cell r="B592" t="str">
            <v>7861148012194</v>
          </cell>
          <cell r="C592" t="str">
            <v>ALTROM 60mg</v>
          </cell>
          <cell r="D592">
            <v>42947</v>
          </cell>
          <cell r="E592">
            <v>2</v>
          </cell>
          <cell r="F592">
            <v>35.479999999999997</v>
          </cell>
          <cell r="G592">
            <v>3.1</v>
          </cell>
          <cell r="H592" t="str">
            <v>010006</v>
          </cell>
          <cell r="I592" t="str">
            <v xml:space="preserve">HOLGUIN - BAHIA                                             </v>
          </cell>
        </row>
        <row r="593">
          <cell r="A593" t="str">
            <v>0000000000408</v>
          </cell>
          <cell r="B593" t="str">
            <v>7861148012194</v>
          </cell>
          <cell r="C593" t="str">
            <v>ALTROM 60mg</v>
          </cell>
          <cell r="D593">
            <v>42947</v>
          </cell>
          <cell r="E593">
            <v>1.5</v>
          </cell>
          <cell r="F593">
            <v>51.61</v>
          </cell>
          <cell r="G593">
            <v>3.1</v>
          </cell>
          <cell r="H593" t="str">
            <v>010011</v>
          </cell>
          <cell r="I593" t="str">
            <v xml:space="preserve">DON ALBERTO                                                 </v>
          </cell>
        </row>
        <row r="594">
          <cell r="A594" t="str">
            <v>0000000000410</v>
          </cell>
          <cell r="B594" t="str">
            <v>7861009811058</v>
          </cell>
          <cell r="C594" t="str">
            <v>GENBEXIL 40mg</v>
          </cell>
          <cell r="D594">
            <v>43404</v>
          </cell>
          <cell r="E594">
            <v>0.68</v>
          </cell>
          <cell r="F594">
            <v>15</v>
          </cell>
          <cell r="G594">
            <v>0.68</v>
          </cell>
          <cell r="H594" t="str">
            <v>010002</v>
          </cell>
          <cell r="I594" t="str">
            <v xml:space="preserve">COMERCIAL PIÑA                                              </v>
          </cell>
        </row>
        <row r="595">
          <cell r="A595" t="str">
            <v>0000000000411</v>
          </cell>
          <cell r="B595" t="str">
            <v>7861009811164</v>
          </cell>
          <cell r="C595" t="str">
            <v>GENBEXIL 80mg</v>
          </cell>
          <cell r="D595">
            <v>43434</v>
          </cell>
          <cell r="E595">
            <v>0.83</v>
          </cell>
          <cell r="F595">
            <v>16.16</v>
          </cell>
          <cell r="G595">
            <v>0.83</v>
          </cell>
          <cell r="H595" t="str">
            <v>010002</v>
          </cell>
          <cell r="I595" t="str">
            <v xml:space="preserve">COMERCIAL PIÑA                                              </v>
          </cell>
        </row>
        <row r="596">
          <cell r="A596" t="str">
            <v>0000000000411</v>
          </cell>
          <cell r="B596" t="str">
            <v>7861009811164</v>
          </cell>
          <cell r="C596" t="str">
            <v>GENBEXIL 80mg</v>
          </cell>
          <cell r="D596">
            <v>43434</v>
          </cell>
          <cell r="E596">
            <v>0.8</v>
          </cell>
          <cell r="F596">
            <v>19.190000000000001</v>
          </cell>
          <cell r="G596">
            <v>0.83</v>
          </cell>
          <cell r="H596" t="str">
            <v>010007</v>
          </cell>
          <cell r="I596" t="str">
            <v xml:space="preserve">DINNA CRFARMACIA                                            </v>
          </cell>
        </row>
        <row r="597">
          <cell r="A597" t="str">
            <v>0000000000412</v>
          </cell>
          <cell r="B597" t="str">
            <v>7861009811171</v>
          </cell>
          <cell r="C597" t="str">
            <v>GENBEXIL 160mg</v>
          </cell>
          <cell r="D597">
            <v>43496</v>
          </cell>
          <cell r="E597">
            <v>0.8</v>
          </cell>
          <cell r="F597">
            <v>19.190000000000001</v>
          </cell>
          <cell r="G597">
            <v>0.8</v>
          </cell>
          <cell r="H597" t="str">
            <v>010002</v>
          </cell>
          <cell r="I597" t="str">
            <v xml:space="preserve">COMERCIAL PIÑA                                              </v>
          </cell>
        </row>
        <row r="598">
          <cell r="A598" t="str">
            <v>0000000000412</v>
          </cell>
          <cell r="B598" t="str">
            <v>7861009811171</v>
          </cell>
          <cell r="C598" t="str">
            <v>GENBEXIL 160mg</v>
          </cell>
          <cell r="D598">
            <v>43496</v>
          </cell>
          <cell r="E598">
            <v>0.63</v>
          </cell>
          <cell r="F598">
            <v>36.36</v>
          </cell>
          <cell r="G598">
            <v>0.8</v>
          </cell>
          <cell r="H598" t="str">
            <v>010020</v>
          </cell>
          <cell r="I598" t="str">
            <v xml:space="preserve">DYM CARMEN MUÑOZ S.A.                                       </v>
          </cell>
        </row>
        <row r="599">
          <cell r="A599" t="str">
            <v>0000000000413</v>
          </cell>
          <cell r="B599" t="str">
            <v>7861009811195</v>
          </cell>
          <cell r="C599" t="str">
            <v>GENBEXIL 280mg</v>
          </cell>
          <cell r="D599">
            <v>43190</v>
          </cell>
          <cell r="E599">
            <v>0.85</v>
          </cell>
          <cell r="F599">
            <v>22.72</v>
          </cell>
          <cell r="G599">
            <v>1.1000000000000001</v>
          </cell>
          <cell r="H599" t="str">
            <v>010002</v>
          </cell>
          <cell r="I599" t="str">
            <v xml:space="preserve">COMERCIAL PIÑA                                              </v>
          </cell>
        </row>
        <row r="600">
          <cell r="A600" t="str">
            <v>0000000000413</v>
          </cell>
          <cell r="B600" t="str">
            <v>7861009811195</v>
          </cell>
          <cell r="C600" t="str">
            <v>GENBEXIL 280mg</v>
          </cell>
          <cell r="D600">
            <v>43190</v>
          </cell>
          <cell r="E600">
            <v>1</v>
          </cell>
          <cell r="F600">
            <v>23</v>
          </cell>
          <cell r="G600">
            <v>1.1000000000000001</v>
          </cell>
          <cell r="H600" t="str">
            <v>010007</v>
          </cell>
          <cell r="I600" t="str">
            <v xml:space="preserve">DINNA CRFARMACIA                                            </v>
          </cell>
        </row>
        <row r="601">
          <cell r="A601" t="str">
            <v>0000000000413</v>
          </cell>
          <cell r="B601" t="str">
            <v>7861009811195</v>
          </cell>
          <cell r="C601" t="str">
            <v>GENBEXIL 280mg</v>
          </cell>
          <cell r="D601">
            <v>43190</v>
          </cell>
          <cell r="E601">
            <v>0.81</v>
          </cell>
          <cell r="F601">
            <v>38.07</v>
          </cell>
          <cell r="G601">
            <v>1.1000000000000001</v>
          </cell>
          <cell r="H601" t="str">
            <v>010020</v>
          </cell>
          <cell r="I601" t="str">
            <v xml:space="preserve">DYM CARMEN MUÑOZ S.A.                                       </v>
          </cell>
        </row>
        <row r="602">
          <cell r="A602" t="str">
            <v>0000000000414</v>
          </cell>
          <cell r="B602" t="str">
            <v>7861152400833</v>
          </cell>
          <cell r="C602" t="str">
            <v>LECHE DE MAGNESIA 120ml MENTA KRONOS</v>
          </cell>
          <cell r="D602">
            <v>43646</v>
          </cell>
          <cell r="E602">
            <v>0.7</v>
          </cell>
          <cell r="F602">
            <v>53.33</v>
          </cell>
          <cell r="G602">
            <v>0.85</v>
          </cell>
          <cell r="H602" t="str">
            <v>010005</v>
          </cell>
          <cell r="I602" t="str">
            <v xml:space="preserve">FABY MORAN                                                  </v>
          </cell>
        </row>
        <row r="603">
          <cell r="A603" t="str">
            <v>0000000000416</v>
          </cell>
          <cell r="B603" t="str">
            <v>7702057073930</v>
          </cell>
          <cell r="C603" t="str">
            <v>LECHE DE MAGNESIA 120ml MK</v>
          </cell>
          <cell r="D603">
            <v>43524</v>
          </cell>
          <cell r="E603">
            <v>1.36</v>
          </cell>
          <cell r="F603">
            <v>28.79</v>
          </cell>
          <cell r="G603">
            <v>1.1475</v>
          </cell>
          <cell r="H603" t="str">
            <v>010004</v>
          </cell>
          <cell r="I603" t="str">
            <v xml:space="preserve">DIPASO                                                      </v>
          </cell>
        </row>
        <row r="604">
          <cell r="A604" t="str">
            <v>0000000000416</v>
          </cell>
          <cell r="B604" t="str">
            <v>7702057073930</v>
          </cell>
          <cell r="C604" t="str">
            <v>LECHE DE MAGNESIA 120ml MK</v>
          </cell>
          <cell r="D604">
            <v>43524</v>
          </cell>
          <cell r="E604">
            <v>1.1499999999999999</v>
          </cell>
          <cell r="F604">
            <v>39.92</v>
          </cell>
          <cell r="G604">
            <v>1.1475</v>
          </cell>
          <cell r="H604" t="str">
            <v>010013</v>
          </cell>
          <cell r="I604" t="str">
            <v xml:space="preserve">FARMASERVICIO                                               </v>
          </cell>
        </row>
        <row r="605">
          <cell r="A605" t="str">
            <v>0000000000417</v>
          </cell>
          <cell r="B605" t="str">
            <v>7862100040255</v>
          </cell>
          <cell r="C605" t="str">
            <v>LIMONADA PURGANTE</v>
          </cell>
          <cell r="D605">
            <v>42978</v>
          </cell>
          <cell r="E605">
            <v>1.63</v>
          </cell>
          <cell r="F605">
            <v>18.5</v>
          </cell>
          <cell r="G605">
            <v>2</v>
          </cell>
          <cell r="H605" t="str">
            <v>010004</v>
          </cell>
          <cell r="I605" t="str">
            <v xml:space="preserve">DIPASO                                                      </v>
          </cell>
        </row>
        <row r="606">
          <cell r="A606" t="str">
            <v>0000000000418</v>
          </cell>
          <cell r="B606" t="str">
            <v>7861132425504</v>
          </cell>
          <cell r="C606" t="str">
            <v>PASSINERVAL</v>
          </cell>
          <cell r="D606">
            <v>43039</v>
          </cell>
          <cell r="E606">
            <v>2.2400000000000002</v>
          </cell>
          <cell r="F606">
            <v>22.76</v>
          </cell>
          <cell r="G606">
            <v>2.2400000000000002</v>
          </cell>
          <cell r="H606" t="str">
            <v>010002</v>
          </cell>
          <cell r="I606" t="str">
            <v xml:space="preserve">COMERCIAL PIÑA                                              </v>
          </cell>
        </row>
        <row r="607">
          <cell r="A607" t="str">
            <v>0000000000418</v>
          </cell>
          <cell r="B607" t="str">
            <v>7861132425504</v>
          </cell>
          <cell r="C607" t="str">
            <v>PASSINERVAL</v>
          </cell>
          <cell r="D607">
            <v>43039</v>
          </cell>
          <cell r="E607">
            <v>2.2999999999999998</v>
          </cell>
          <cell r="F607">
            <v>20.68</v>
          </cell>
          <cell r="G607">
            <v>2.2400000000000002</v>
          </cell>
          <cell r="H607" t="str">
            <v>010006</v>
          </cell>
          <cell r="I607" t="str">
            <v xml:space="preserve">HOLGUIN - BAHIA                                             </v>
          </cell>
        </row>
        <row r="608">
          <cell r="A608" t="str">
            <v>0000000000418</v>
          </cell>
          <cell r="B608" t="str">
            <v>7861132425504</v>
          </cell>
          <cell r="C608" t="str">
            <v>PASSINERVAL</v>
          </cell>
          <cell r="D608">
            <v>43039</v>
          </cell>
          <cell r="E608">
            <v>2.2000000000000002</v>
          </cell>
          <cell r="F608">
            <v>19.7</v>
          </cell>
          <cell r="G608">
            <v>2.2400000000000002</v>
          </cell>
          <cell r="H608" t="str">
            <v>010007</v>
          </cell>
          <cell r="I608" t="str">
            <v xml:space="preserve">DINNA CRFARMACIA                                            </v>
          </cell>
        </row>
        <row r="609">
          <cell r="A609" t="str">
            <v>0000000000420</v>
          </cell>
          <cell r="B609" t="str">
            <v>7702605160068</v>
          </cell>
          <cell r="C609" t="str">
            <v>ACICLOVIR 800mg GENFAR</v>
          </cell>
          <cell r="D609">
            <v>43131</v>
          </cell>
          <cell r="E609">
            <v>2.97</v>
          </cell>
          <cell r="F609">
            <v>50.5</v>
          </cell>
          <cell r="G609">
            <v>6</v>
          </cell>
          <cell r="H609" t="str">
            <v>010002</v>
          </cell>
          <cell r="I609" t="str">
            <v xml:space="preserve">COMERCIAL PIÑA                                              </v>
          </cell>
        </row>
        <row r="610">
          <cell r="A610" t="str">
            <v>0000000000421</v>
          </cell>
          <cell r="B610" t="str">
            <v>7750215432976</v>
          </cell>
          <cell r="C610" t="str">
            <v>FLUCONAZOL 150mg NATURGEN</v>
          </cell>
          <cell r="D610">
            <v>43131</v>
          </cell>
          <cell r="E610">
            <v>13.7</v>
          </cell>
          <cell r="F610">
            <v>81.73</v>
          </cell>
          <cell r="G610">
            <v>75</v>
          </cell>
          <cell r="H610" t="str">
            <v>010002</v>
          </cell>
          <cell r="I610" t="str">
            <v xml:space="preserve">COMERCIAL PIÑA                                              </v>
          </cell>
        </row>
        <row r="611">
          <cell r="A611" t="str">
            <v>0000000000422</v>
          </cell>
          <cell r="B611" t="str">
            <v>7703889096425</v>
          </cell>
          <cell r="C611" t="str">
            <v>EUROCLIN 300mg</v>
          </cell>
          <cell r="D611">
            <v>43738</v>
          </cell>
          <cell r="E611">
            <v>12.68</v>
          </cell>
          <cell r="F611">
            <v>21.73</v>
          </cell>
          <cell r="G611">
            <v>0.42270000000000002</v>
          </cell>
          <cell r="H611" t="str">
            <v>010003</v>
          </cell>
          <cell r="I611" t="str">
            <v xml:space="preserve">DROMAYOR                                                    </v>
          </cell>
        </row>
        <row r="612">
          <cell r="A612" t="str">
            <v>0000000000424</v>
          </cell>
          <cell r="B612" t="str">
            <v>7703763060313</v>
          </cell>
          <cell r="C612" t="str">
            <v>AMPICILINA 250mg/5ml LA SANTE</v>
          </cell>
          <cell r="D612">
            <v>43190</v>
          </cell>
          <cell r="E612">
            <v>1.01</v>
          </cell>
          <cell r="F612">
            <v>46.66</v>
          </cell>
          <cell r="G612">
            <v>1.0133000000000001</v>
          </cell>
          <cell r="H612" t="str">
            <v>010009</v>
          </cell>
          <cell r="I612" t="str">
            <v xml:space="preserve">EL PUNTO VERDE DEL TREBOL                                   </v>
          </cell>
        </row>
        <row r="613">
          <cell r="A613" t="str">
            <v>0000000000425</v>
          </cell>
          <cell r="B613" t="str">
            <v>7702057065829</v>
          </cell>
          <cell r="C613" t="str">
            <v>PREGABALINA 75mg</v>
          </cell>
          <cell r="D613">
            <v>43131</v>
          </cell>
          <cell r="E613">
            <v>6.51</v>
          </cell>
          <cell r="F613">
            <v>34.369999999999997</v>
          </cell>
          <cell r="G613">
            <v>0</v>
          </cell>
          <cell r="H613" t="str">
            <v>010009</v>
          </cell>
          <cell r="I613" t="str">
            <v xml:space="preserve">EL PUNTO VERDE DEL TREBOL                                   </v>
          </cell>
        </row>
        <row r="614">
          <cell r="A614" t="str">
            <v>0000000000426</v>
          </cell>
          <cell r="B614" t="str">
            <v>7702605160273</v>
          </cell>
          <cell r="C614" t="str">
            <v>AMPICILINA 1g INYECTABLE GENFAR</v>
          </cell>
          <cell r="D614">
            <v>42704</v>
          </cell>
          <cell r="E614">
            <v>6.68</v>
          </cell>
          <cell r="F614">
            <v>34</v>
          </cell>
          <cell r="G614">
            <v>0</v>
          </cell>
          <cell r="H614" t="str">
            <v>010009</v>
          </cell>
          <cell r="I614" t="str">
            <v xml:space="preserve">EL PUNTO VERDE DEL TREBOL                                   </v>
          </cell>
        </row>
        <row r="615">
          <cell r="A615" t="str">
            <v>0000000000427</v>
          </cell>
          <cell r="B615" t="str">
            <v>7800063810065</v>
          </cell>
          <cell r="C615" t="str">
            <v>CARBAMAZEPINA 200mg ECUAQUIMICA</v>
          </cell>
          <cell r="D615">
            <v>43434</v>
          </cell>
          <cell r="E615">
            <v>1.6</v>
          </cell>
          <cell r="F615">
            <v>33.33</v>
          </cell>
          <cell r="G615">
            <v>0.08</v>
          </cell>
          <cell r="H615" t="str">
            <v>010009</v>
          </cell>
          <cell r="I615" t="str">
            <v xml:space="preserve">EL PUNTO VERDE DEL TREBOL                                   </v>
          </cell>
        </row>
        <row r="616">
          <cell r="A616" t="str">
            <v>0000000000428</v>
          </cell>
          <cell r="B616" t="str">
            <v>7703153019242</v>
          </cell>
          <cell r="C616" t="str">
            <v>VITAMINA A</v>
          </cell>
          <cell r="D616">
            <v>43312</v>
          </cell>
          <cell r="E616">
            <v>2.7</v>
          </cell>
          <cell r="F616">
            <v>40</v>
          </cell>
          <cell r="G616">
            <v>5.7000000000000002E-2</v>
          </cell>
          <cell r="H616" t="str">
            <v>010009</v>
          </cell>
          <cell r="I616" t="str">
            <v xml:space="preserve">EL PUNTO VERDE DEL TREBOL                                   </v>
          </cell>
        </row>
        <row r="617">
          <cell r="A617" t="str">
            <v>0000000000429</v>
          </cell>
          <cell r="B617" t="str">
            <v>7702057061319</v>
          </cell>
          <cell r="C617" t="str">
            <v>CLOBETASOL PROPIONATO 0,05%</v>
          </cell>
          <cell r="D617">
            <v>43131</v>
          </cell>
          <cell r="E617">
            <v>3.87</v>
          </cell>
          <cell r="F617">
            <v>34</v>
          </cell>
          <cell r="G617">
            <v>0</v>
          </cell>
          <cell r="H617" t="str">
            <v>010009</v>
          </cell>
          <cell r="I617" t="str">
            <v xml:space="preserve">EL PUNTO VERDE DEL TREBOL                                   </v>
          </cell>
        </row>
        <row r="618">
          <cell r="A618" t="str">
            <v>0000000000430</v>
          </cell>
          <cell r="B618" t="str">
            <v>7862103070310</v>
          </cell>
          <cell r="C618" t="str">
            <v>COMPLEXIGEME</v>
          </cell>
          <cell r="D618">
            <v>43646</v>
          </cell>
          <cell r="E618">
            <v>2</v>
          </cell>
          <cell r="F618">
            <v>36.71</v>
          </cell>
          <cell r="G618">
            <v>3.16</v>
          </cell>
          <cell r="H618" t="str">
            <v>010003</v>
          </cell>
          <cell r="I618" t="str">
            <v xml:space="preserve">DROMAYOR                                                    </v>
          </cell>
        </row>
        <row r="619">
          <cell r="A619" t="str">
            <v>0000000000430</v>
          </cell>
          <cell r="B619" t="str">
            <v>7862103070310</v>
          </cell>
          <cell r="C619" t="str">
            <v>COMPLEXIGEME</v>
          </cell>
          <cell r="D619">
            <v>43646</v>
          </cell>
          <cell r="E619">
            <v>1.9</v>
          </cell>
          <cell r="F619">
            <v>39.869999999999997</v>
          </cell>
          <cell r="G619">
            <v>3.16</v>
          </cell>
          <cell r="H619" t="str">
            <v>010006</v>
          </cell>
          <cell r="I619" t="str">
            <v xml:space="preserve">HOLGUIN - BAHIA                                             </v>
          </cell>
        </row>
        <row r="620">
          <cell r="A620" t="str">
            <v>0000000000430</v>
          </cell>
          <cell r="B620" t="str">
            <v>7862103070310</v>
          </cell>
          <cell r="C620" t="str">
            <v>COMPLEXIGEME</v>
          </cell>
          <cell r="D620">
            <v>43646</v>
          </cell>
          <cell r="E620">
            <v>2</v>
          </cell>
          <cell r="F620">
            <v>36.71</v>
          </cell>
          <cell r="G620">
            <v>3.16</v>
          </cell>
          <cell r="H620" t="str">
            <v>010007</v>
          </cell>
          <cell r="I620" t="str">
            <v xml:space="preserve">DINNA CRFARMACIA                                            </v>
          </cell>
        </row>
        <row r="621">
          <cell r="A621" t="str">
            <v>0000000000430</v>
          </cell>
          <cell r="B621" t="str">
            <v>7862103070310</v>
          </cell>
          <cell r="C621" t="str">
            <v>COMPLEXIGEME</v>
          </cell>
          <cell r="D621">
            <v>43646</v>
          </cell>
          <cell r="E621">
            <v>2.31</v>
          </cell>
          <cell r="F621">
            <v>26.79</v>
          </cell>
          <cell r="G621">
            <v>3.16</v>
          </cell>
          <cell r="H621" t="str">
            <v>010009</v>
          </cell>
          <cell r="I621" t="str">
            <v xml:space="preserve">EL PUNTO VERDE DEL TREBOL                                   </v>
          </cell>
        </row>
        <row r="622">
          <cell r="A622" t="str">
            <v>0000000000430</v>
          </cell>
          <cell r="B622" t="str">
            <v>7862103070310</v>
          </cell>
          <cell r="C622" t="str">
            <v>COMPLEXIGEME</v>
          </cell>
          <cell r="D622">
            <v>43646</v>
          </cell>
          <cell r="E622">
            <v>2.1</v>
          </cell>
          <cell r="F622">
            <v>33.409999999999997</v>
          </cell>
          <cell r="G622">
            <v>3.16</v>
          </cell>
          <cell r="H622" t="str">
            <v>010020</v>
          </cell>
          <cell r="I622" t="str">
            <v xml:space="preserve">DYM CARMEN MUÑOZ S.A.                                       </v>
          </cell>
        </row>
        <row r="623">
          <cell r="A623" t="str">
            <v>0000000000432</v>
          </cell>
          <cell r="B623" t="str">
            <v>7800070000046</v>
          </cell>
          <cell r="C623" t="str">
            <v>BLADURIL 200mg</v>
          </cell>
          <cell r="D623">
            <v>43251</v>
          </cell>
          <cell r="E623">
            <v>10.7</v>
          </cell>
          <cell r="F623">
            <v>28.66</v>
          </cell>
          <cell r="G623">
            <v>13.02</v>
          </cell>
          <cell r="H623" t="str">
            <v>010002</v>
          </cell>
          <cell r="I623" t="str">
            <v xml:space="preserve">COMERCIAL PIÑA                                              </v>
          </cell>
        </row>
        <row r="624">
          <cell r="A624" t="str">
            <v>0000000000432</v>
          </cell>
          <cell r="B624" t="str">
            <v>7800070000046</v>
          </cell>
          <cell r="C624" t="str">
            <v>BLADURIL 200mg</v>
          </cell>
          <cell r="D624">
            <v>43251</v>
          </cell>
          <cell r="E624">
            <v>11</v>
          </cell>
          <cell r="F624">
            <v>26.66</v>
          </cell>
          <cell r="G624">
            <v>13.02</v>
          </cell>
          <cell r="H624" t="str">
            <v>010003</v>
          </cell>
          <cell r="I624" t="str">
            <v xml:space="preserve">DROMAYOR                                                    </v>
          </cell>
        </row>
        <row r="625">
          <cell r="A625" t="str">
            <v>0000000000432</v>
          </cell>
          <cell r="B625" t="str">
            <v>7800070000046</v>
          </cell>
          <cell r="C625" t="str">
            <v>BLADURIL 200mg</v>
          </cell>
          <cell r="D625">
            <v>43251</v>
          </cell>
          <cell r="E625">
            <v>9.5</v>
          </cell>
          <cell r="F625">
            <v>27.03</v>
          </cell>
          <cell r="G625">
            <v>13.02</v>
          </cell>
          <cell r="H625" t="str">
            <v>010007</v>
          </cell>
          <cell r="I625" t="str">
            <v xml:space="preserve">DINNA CRFARMACIA                                            </v>
          </cell>
        </row>
        <row r="626">
          <cell r="A626" t="str">
            <v>0000000000436</v>
          </cell>
          <cell r="B626" t="str">
            <v>7861149201498</v>
          </cell>
          <cell r="C626" t="str">
            <v>DEGRALER 5mg</v>
          </cell>
          <cell r="D626">
            <v>42825</v>
          </cell>
          <cell r="E626">
            <v>7</v>
          </cell>
          <cell r="F626">
            <v>41.66</v>
          </cell>
          <cell r="G626">
            <v>0.7</v>
          </cell>
          <cell r="H626" t="str">
            <v>010007</v>
          </cell>
          <cell r="I626" t="str">
            <v xml:space="preserve">DINNA CRFARMACIA                                            </v>
          </cell>
        </row>
        <row r="627">
          <cell r="A627" t="str">
            <v>0000000000437</v>
          </cell>
          <cell r="B627" t="str">
            <v>7861073963516</v>
          </cell>
          <cell r="C627" t="str">
            <v>ADORLAN</v>
          </cell>
          <cell r="D627">
            <v>43646</v>
          </cell>
          <cell r="E627">
            <v>5.98</v>
          </cell>
          <cell r="F627">
            <v>26.17</v>
          </cell>
          <cell r="G627">
            <v>8.1</v>
          </cell>
          <cell r="H627" t="str">
            <v>010002</v>
          </cell>
          <cell r="I627" t="str">
            <v xml:space="preserve">COMERCIAL PIÑA                                              </v>
          </cell>
        </row>
        <row r="628">
          <cell r="A628" t="str">
            <v>0000000000439</v>
          </cell>
          <cell r="B628" t="str">
            <v>7501298209289</v>
          </cell>
          <cell r="C628" t="str">
            <v>DOLO - NEUROBION GRAGEAS</v>
          </cell>
          <cell r="D628">
            <v>43008</v>
          </cell>
          <cell r="E628">
            <v>11.74</v>
          </cell>
          <cell r="F628">
            <v>30.28</v>
          </cell>
          <cell r="G628">
            <v>0.40329999999999999</v>
          </cell>
          <cell r="H628" t="str">
            <v>010002</v>
          </cell>
          <cell r="I628" t="str">
            <v xml:space="preserve">COMERCIAL PIÑA                                              </v>
          </cell>
        </row>
        <row r="629">
          <cell r="A629" t="str">
            <v>0000000000439</v>
          </cell>
          <cell r="B629" t="str">
            <v>7501298209289</v>
          </cell>
          <cell r="C629" t="str">
            <v>DOLO - NEUROBION GRAGEAS</v>
          </cell>
          <cell r="D629">
            <v>43008</v>
          </cell>
          <cell r="E629">
            <v>11.79</v>
          </cell>
          <cell r="F629">
            <v>29.99</v>
          </cell>
          <cell r="G629">
            <v>0.40329999999999999</v>
          </cell>
          <cell r="H629" t="str">
            <v>010003</v>
          </cell>
          <cell r="I629" t="str">
            <v xml:space="preserve">DROMAYOR                                                    </v>
          </cell>
        </row>
        <row r="630">
          <cell r="A630" t="str">
            <v>0000000000439</v>
          </cell>
          <cell r="B630" t="str">
            <v>7501298209289</v>
          </cell>
          <cell r="C630" t="str">
            <v>DOLO - NEUROBION GRAGEAS</v>
          </cell>
          <cell r="D630">
            <v>43008</v>
          </cell>
          <cell r="E630">
            <v>10.1</v>
          </cell>
          <cell r="F630">
            <v>40</v>
          </cell>
          <cell r="G630">
            <v>0.40329999999999999</v>
          </cell>
          <cell r="H630" t="str">
            <v>010010</v>
          </cell>
          <cell r="I630" t="str">
            <v xml:space="preserve">ELVIS MORAN                                                 </v>
          </cell>
        </row>
        <row r="631">
          <cell r="A631" t="str">
            <v>0000000000439</v>
          </cell>
          <cell r="B631" t="str">
            <v>7501298209289</v>
          </cell>
          <cell r="C631" t="str">
            <v>DOLO - NEUROBION GRAGEAS</v>
          </cell>
          <cell r="D631">
            <v>43008</v>
          </cell>
          <cell r="E631">
            <v>11.7</v>
          </cell>
          <cell r="F631">
            <v>30.52</v>
          </cell>
          <cell r="G631">
            <v>0.40329999999999999</v>
          </cell>
          <cell r="H631" t="str">
            <v>010020</v>
          </cell>
          <cell r="I631" t="str">
            <v xml:space="preserve">DYM CARMEN MUÑOZ S.A.                                       </v>
          </cell>
        </row>
        <row r="632">
          <cell r="A632" t="str">
            <v>0000000000442</v>
          </cell>
          <cell r="B632" t="str">
            <v>6933420100019</v>
          </cell>
          <cell r="C632" t="str">
            <v>EURO TEST</v>
          </cell>
          <cell r="D632">
            <v>43228</v>
          </cell>
          <cell r="E632">
            <v>2.48</v>
          </cell>
          <cell r="F632">
            <v>35.58</v>
          </cell>
          <cell r="G632">
            <v>2.48</v>
          </cell>
          <cell r="H632" t="str">
            <v>010003</v>
          </cell>
          <cell r="I632" t="str">
            <v xml:space="preserve">DROMAYOR                                                    </v>
          </cell>
        </row>
        <row r="633">
          <cell r="A633" t="str">
            <v>0000000000444</v>
          </cell>
          <cell r="B633" t="str">
            <v>7640107470196</v>
          </cell>
          <cell r="C633" t="str">
            <v>DICYNONE CAPSULAS</v>
          </cell>
          <cell r="D633">
            <v>43159</v>
          </cell>
          <cell r="E633">
            <v>8.5</v>
          </cell>
          <cell r="F633">
            <v>45.51</v>
          </cell>
          <cell r="G633">
            <v>0.83330000000000004</v>
          </cell>
          <cell r="H633" t="str">
            <v>010010</v>
          </cell>
          <cell r="I633" t="str">
            <v xml:space="preserve">ELVIS MORAN                                                 </v>
          </cell>
        </row>
        <row r="634">
          <cell r="A634" t="str">
            <v>0000000000444</v>
          </cell>
          <cell r="B634" t="str">
            <v>7640107470196</v>
          </cell>
          <cell r="C634" t="str">
            <v>DICYNONE CAPSULAS</v>
          </cell>
          <cell r="D634">
            <v>43159</v>
          </cell>
          <cell r="E634">
            <v>8.3000000000000007</v>
          </cell>
          <cell r="F634">
            <v>46.79</v>
          </cell>
          <cell r="G634">
            <v>0.83330000000000004</v>
          </cell>
          <cell r="H634" t="str">
            <v>010018</v>
          </cell>
          <cell r="I634" t="str">
            <v xml:space="preserve">BAHIA VARIOS                                                </v>
          </cell>
        </row>
        <row r="635">
          <cell r="A635" t="str">
            <v>0000000000445</v>
          </cell>
          <cell r="B635" t="str">
            <v>7501303443301</v>
          </cell>
          <cell r="C635" t="str">
            <v>MESIGYNA</v>
          </cell>
          <cell r="D635">
            <v>44104</v>
          </cell>
          <cell r="E635">
            <v>4.38</v>
          </cell>
          <cell r="F635">
            <v>17.36</v>
          </cell>
          <cell r="G635">
            <v>5.3</v>
          </cell>
          <cell r="H635" t="str">
            <v>010002</v>
          </cell>
          <cell r="I635" t="str">
            <v xml:space="preserve">COMERCIAL PIÑA                                              </v>
          </cell>
        </row>
        <row r="636">
          <cell r="A636" t="str">
            <v>0000000000445</v>
          </cell>
          <cell r="B636" t="str">
            <v>7501303443301</v>
          </cell>
          <cell r="C636" t="str">
            <v>MESIGYNA</v>
          </cell>
          <cell r="D636">
            <v>44104</v>
          </cell>
          <cell r="E636">
            <v>4.0999999999999996</v>
          </cell>
          <cell r="F636">
            <v>22.73</v>
          </cell>
          <cell r="G636">
            <v>5.3</v>
          </cell>
          <cell r="H636" t="str">
            <v>010003</v>
          </cell>
          <cell r="I636" t="str">
            <v xml:space="preserve">DROMAYOR                                                    </v>
          </cell>
        </row>
        <row r="637">
          <cell r="A637" t="str">
            <v>0000000000445</v>
          </cell>
          <cell r="B637" t="str">
            <v>7501303443301</v>
          </cell>
          <cell r="C637" t="str">
            <v>MESIGYNA</v>
          </cell>
          <cell r="D637">
            <v>44104</v>
          </cell>
          <cell r="E637">
            <v>4.2</v>
          </cell>
          <cell r="F637">
            <v>20.75</v>
          </cell>
          <cell r="G637">
            <v>5.3</v>
          </cell>
          <cell r="H637" t="str">
            <v>010005</v>
          </cell>
          <cell r="I637" t="str">
            <v xml:space="preserve">FABY MORAN                                                  </v>
          </cell>
        </row>
        <row r="638">
          <cell r="A638" t="str">
            <v>0000000000445</v>
          </cell>
          <cell r="B638" t="str">
            <v>7501303443301</v>
          </cell>
          <cell r="C638" t="str">
            <v>MESIGYNA</v>
          </cell>
          <cell r="D638">
            <v>44104</v>
          </cell>
          <cell r="E638">
            <v>4.45</v>
          </cell>
          <cell r="F638">
            <v>16.03</v>
          </cell>
          <cell r="G638">
            <v>5.3</v>
          </cell>
          <cell r="H638" t="str">
            <v>010017</v>
          </cell>
          <cell r="I638" t="str">
            <v xml:space="preserve">JUNA GUANANGA MARIA LUCILA                                  </v>
          </cell>
        </row>
        <row r="639">
          <cell r="A639" t="str">
            <v>0000000000445</v>
          </cell>
          <cell r="B639" t="str">
            <v>7501303443301</v>
          </cell>
          <cell r="C639" t="str">
            <v>MESIGYNA</v>
          </cell>
          <cell r="D639">
            <v>44104</v>
          </cell>
          <cell r="E639">
            <v>4.3</v>
          </cell>
          <cell r="F639">
            <v>18.86</v>
          </cell>
          <cell r="G639">
            <v>5.3</v>
          </cell>
          <cell r="H639" t="str">
            <v>010018</v>
          </cell>
          <cell r="I639" t="str">
            <v xml:space="preserve">BAHIA VARIOS                                                </v>
          </cell>
        </row>
        <row r="640">
          <cell r="A640" t="str">
            <v>0000000000446</v>
          </cell>
          <cell r="B640" t="str">
            <v>7703331710381</v>
          </cell>
          <cell r="C640" t="str">
            <v>MICROLUT</v>
          </cell>
          <cell r="D640">
            <v>42947</v>
          </cell>
          <cell r="E640">
            <v>2.4</v>
          </cell>
          <cell r="F640">
            <v>40.44</v>
          </cell>
          <cell r="G640">
            <v>4.03</v>
          </cell>
          <cell r="H640" t="str">
            <v>010007</v>
          </cell>
          <cell r="I640" t="str">
            <v xml:space="preserve">DINNA CRFARMACIA                                            </v>
          </cell>
        </row>
        <row r="641">
          <cell r="A641" t="str">
            <v>0000000000447</v>
          </cell>
          <cell r="B641" t="str">
            <v>7896116881014</v>
          </cell>
          <cell r="C641" t="str">
            <v>MICROGYNON GRAGEAS</v>
          </cell>
          <cell r="D641">
            <v>43281</v>
          </cell>
          <cell r="E641">
            <v>2.7</v>
          </cell>
          <cell r="F641">
            <v>15.88</v>
          </cell>
          <cell r="G641">
            <v>2.7</v>
          </cell>
          <cell r="H641" t="str">
            <v>010002</v>
          </cell>
          <cell r="I641" t="str">
            <v xml:space="preserve">COMERCIAL PIÑA                                              </v>
          </cell>
        </row>
        <row r="642">
          <cell r="A642" t="str">
            <v>0000000000453</v>
          </cell>
          <cell r="B642" t="str">
            <v>7800007319845</v>
          </cell>
          <cell r="C642" t="str">
            <v>NASTIFRIN COMPUESTO 100ml</v>
          </cell>
          <cell r="D642">
            <v>42855</v>
          </cell>
          <cell r="E642">
            <v>5.15</v>
          </cell>
          <cell r="F642">
            <v>20.64</v>
          </cell>
          <cell r="G642">
            <v>6.49</v>
          </cell>
          <cell r="H642" t="str">
            <v>010003</v>
          </cell>
          <cell r="I642" t="str">
            <v xml:space="preserve">DROMAYOR                                                    </v>
          </cell>
        </row>
        <row r="643">
          <cell r="A643" t="str">
            <v>0000000000455</v>
          </cell>
          <cell r="B643" t="str">
            <v>7861002401867</v>
          </cell>
          <cell r="C643" t="str">
            <v>FISIOL UB 30ml</v>
          </cell>
          <cell r="D643">
            <v>43251</v>
          </cell>
          <cell r="E643">
            <v>1.1499999999999999</v>
          </cell>
          <cell r="F643">
            <v>29.44</v>
          </cell>
          <cell r="G643">
            <v>1.1499999999999999</v>
          </cell>
          <cell r="H643" t="str">
            <v>010007</v>
          </cell>
          <cell r="I643" t="str">
            <v xml:space="preserve">DINNA CRFARMACIA                                            </v>
          </cell>
        </row>
        <row r="644">
          <cell r="A644" t="str">
            <v>0000000000456</v>
          </cell>
          <cell r="B644" t="str">
            <v>7861132426051</v>
          </cell>
          <cell r="C644" t="str">
            <v>RINSOL 20ml</v>
          </cell>
          <cell r="D644">
            <v>43220</v>
          </cell>
          <cell r="E644">
            <v>1.3</v>
          </cell>
          <cell r="F644">
            <v>22.62</v>
          </cell>
          <cell r="G644">
            <v>1.68</v>
          </cell>
          <cell r="H644" t="str">
            <v>010002</v>
          </cell>
          <cell r="I644" t="str">
            <v xml:space="preserve">COMERCIAL PIÑA                                              </v>
          </cell>
        </row>
        <row r="645">
          <cell r="A645" t="str">
            <v>0000000000456</v>
          </cell>
          <cell r="B645" t="str">
            <v>7861132426051</v>
          </cell>
          <cell r="C645" t="str">
            <v>RINSOL 20ml</v>
          </cell>
          <cell r="D645">
            <v>43220</v>
          </cell>
          <cell r="E645">
            <v>1.32</v>
          </cell>
          <cell r="F645">
            <v>21.72</v>
          </cell>
          <cell r="G645">
            <v>1.68</v>
          </cell>
          <cell r="H645" t="str">
            <v>010003</v>
          </cell>
          <cell r="I645" t="str">
            <v xml:space="preserve">DROMAYOR                                                    </v>
          </cell>
        </row>
        <row r="646">
          <cell r="A646" t="str">
            <v>0000000000456</v>
          </cell>
          <cell r="B646" t="str">
            <v>7861132426051</v>
          </cell>
          <cell r="C646" t="str">
            <v>RINSOL 20ml</v>
          </cell>
          <cell r="D646">
            <v>43220</v>
          </cell>
          <cell r="E646">
            <v>1.26</v>
          </cell>
          <cell r="F646">
            <v>25</v>
          </cell>
          <cell r="G646">
            <v>1.68</v>
          </cell>
          <cell r="H646" t="str">
            <v>010007</v>
          </cell>
          <cell r="I646" t="str">
            <v xml:space="preserve">DINNA CRFARMACIA                                            </v>
          </cell>
        </row>
        <row r="647">
          <cell r="A647" t="str">
            <v>0000000000456</v>
          </cell>
          <cell r="B647" t="str">
            <v>7861132426051</v>
          </cell>
          <cell r="C647" t="str">
            <v>RINSOL 20ml</v>
          </cell>
          <cell r="D647">
            <v>43220</v>
          </cell>
          <cell r="E647">
            <v>1</v>
          </cell>
          <cell r="F647">
            <v>40.47</v>
          </cell>
          <cell r="G647">
            <v>1.68</v>
          </cell>
          <cell r="H647" t="str">
            <v>010010</v>
          </cell>
          <cell r="I647" t="str">
            <v xml:space="preserve">ELVIS MORAN                                                 </v>
          </cell>
        </row>
        <row r="648">
          <cell r="A648" t="str">
            <v>0000000000457</v>
          </cell>
          <cell r="B648" t="str">
            <v>7861002401874</v>
          </cell>
          <cell r="C648" t="str">
            <v>FISIOL UB 60ml</v>
          </cell>
          <cell r="D648">
            <v>43251</v>
          </cell>
          <cell r="E648">
            <v>1.35</v>
          </cell>
          <cell r="F648">
            <v>28.19</v>
          </cell>
          <cell r="G648">
            <v>1.35</v>
          </cell>
          <cell r="H648" t="str">
            <v>010007</v>
          </cell>
          <cell r="I648" t="str">
            <v xml:space="preserve">DINNA CRFARMACIA                                            </v>
          </cell>
        </row>
        <row r="649">
          <cell r="A649" t="str">
            <v>0000000000458</v>
          </cell>
          <cell r="B649" t="str">
            <v>7702057019921</v>
          </cell>
          <cell r="C649" t="str">
            <v>DECADRON GOTAS OFTALMICAS</v>
          </cell>
          <cell r="D649">
            <v>42704</v>
          </cell>
          <cell r="E649">
            <v>3.36</v>
          </cell>
          <cell r="F649">
            <v>32.799999999999997</v>
          </cell>
          <cell r="G649">
            <v>3.36</v>
          </cell>
          <cell r="H649" t="str">
            <v>010003</v>
          </cell>
          <cell r="I649" t="str">
            <v xml:space="preserve">DROMAYOR                                                    </v>
          </cell>
        </row>
        <row r="650">
          <cell r="A650" t="str">
            <v>0000000000459</v>
          </cell>
          <cell r="B650" t="str">
            <v>7703763665013</v>
          </cell>
          <cell r="C650" t="str">
            <v>GENTAMICINA 0.3% GOTAS LA SANTE</v>
          </cell>
          <cell r="D650">
            <v>43190</v>
          </cell>
          <cell r="E650">
            <v>1.6</v>
          </cell>
          <cell r="F650">
            <v>39.159999999999997</v>
          </cell>
          <cell r="G650">
            <v>2.63</v>
          </cell>
          <cell r="H650" t="str">
            <v>010006</v>
          </cell>
          <cell r="I650" t="str">
            <v xml:space="preserve">HOLGUIN - BAHIA                                             </v>
          </cell>
        </row>
        <row r="651">
          <cell r="A651" t="str">
            <v>0000000000460</v>
          </cell>
          <cell r="B651" t="str">
            <v>7703889150677</v>
          </cell>
          <cell r="C651" t="str">
            <v>OFTALMOGENTA</v>
          </cell>
          <cell r="D651">
            <v>43465</v>
          </cell>
          <cell r="E651">
            <v>2.9</v>
          </cell>
          <cell r="F651">
            <v>26.02</v>
          </cell>
          <cell r="G651">
            <v>3.92</v>
          </cell>
          <cell r="H651" t="str">
            <v>010002</v>
          </cell>
          <cell r="I651" t="str">
            <v xml:space="preserve">COMERCIAL PIÑA                                              </v>
          </cell>
        </row>
        <row r="652">
          <cell r="A652" t="str">
            <v>0000000000460</v>
          </cell>
          <cell r="B652" t="str">
            <v>7703889150677</v>
          </cell>
          <cell r="C652" t="str">
            <v>OFTALMOGENTA</v>
          </cell>
          <cell r="D652">
            <v>43465</v>
          </cell>
          <cell r="E652">
            <v>2.86</v>
          </cell>
          <cell r="F652">
            <v>27</v>
          </cell>
          <cell r="G652">
            <v>3.92</v>
          </cell>
          <cell r="H652" t="str">
            <v>010020</v>
          </cell>
          <cell r="I652" t="str">
            <v xml:space="preserve">DYM CARMEN MUÑOZ S.A.                                       </v>
          </cell>
        </row>
        <row r="653">
          <cell r="A653" t="str">
            <v>0000000000461</v>
          </cell>
          <cell r="B653" t="str">
            <v>7703889150660</v>
          </cell>
          <cell r="C653" t="str">
            <v>BIOGENTA GENTAMICINA GOTAS</v>
          </cell>
          <cell r="D653">
            <v>43434</v>
          </cell>
          <cell r="E653">
            <v>2.39</v>
          </cell>
          <cell r="F653">
            <v>25.77</v>
          </cell>
          <cell r="G653">
            <v>3.22</v>
          </cell>
          <cell r="H653" t="str">
            <v>010002</v>
          </cell>
          <cell r="I653" t="str">
            <v xml:space="preserve">COMERCIAL PIÑA                                              </v>
          </cell>
        </row>
        <row r="654">
          <cell r="A654" t="str">
            <v>0000000000461</v>
          </cell>
          <cell r="B654" t="str">
            <v>7703889150660</v>
          </cell>
          <cell r="C654" t="str">
            <v>BIOGENTA GENTAMICINA GOTAS</v>
          </cell>
          <cell r="D654">
            <v>43434</v>
          </cell>
          <cell r="E654">
            <v>2.35</v>
          </cell>
          <cell r="F654">
            <v>26.9</v>
          </cell>
          <cell r="G654">
            <v>3.22</v>
          </cell>
          <cell r="H654" t="str">
            <v>010020</v>
          </cell>
          <cell r="I654" t="str">
            <v xml:space="preserve">DYM CARMEN MUÑOZ S.A.                                       </v>
          </cell>
        </row>
        <row r="655">
          <cell r="A655" t="str">
            <v>0000000000463</v>
          </cell>
          <cell r="B655" t="str">
            <v>7861132425351</v>
          </cell>
          <cell r="C655" t="str">
            <v>OTOPREN</v>
          </cell>
          <cell r="D655">
            <v>43281</v>
          </cell>
          <cell r="E655">
            <v>1.85</v>
          </cell>
          <cell r="F655">
            <v>22.91</v>
          </cell>
          <cell r="G655">
            <v>1.85</v>
          </cell>
          <cell r="H655" t="str">
            <v>010002</v>
          </cell>
          <cell r="I655" t="str">
            <v xml:space="preserve">COMERCIAL PIÑA                                              </v>
          </cell>
        </row>
        <row r="656">
          <cell r="A656" t="str">
            <v>0000000000463</v>
          </cell>
          <cell r="B656" t="str">
            <v>7861132425351</v>
          </cell>
          <cell r="C656" t="str">
            <v>OTOPREN</v>
          </cell>
          <cell r="D656">
            <v>43281</v>
          </cell>
          <cell r="E656">
            <v>1.75</v>
          </cell>
          <cell r="F656">
            <v>27.08</v>
          </cell>
          <cell r="G656">
            <v>1.85</v>
          </cell>
          <cell r="H656" t="str">
            <v>010010</v>
          </cell>
          <cell r="I656" t="str">
            <v xml:space="preserve">ELVIS MORAN                                                 </v>
          </cell>
        </row>
        <row r="657">
          <cell r="A657" t="str">
            <v>0000000000466</v>
          </cell>
          <cell r="B657" t="str">
            <v>7702502015553</v>
          </cell>
          <cell r="C657" t="str">
            <v>DITOPAX</v>
          </cell>
          <cell r="D657">
            <v>43159</v>
          </cell>
          <cell r="E657">
            <v>2.5499999999999998</v>
          </cell>
          <cell r="F657">
            <v>30.89</v>
          </cell>
          <cell r="G657">
            <v>2.5499999999999998</v>
          </cell>
          <cell r="H657" t="str">
            <v>010002</v>
          </cell>
          <cell r="I657" t="str">
            <v xml:space="preserve">COMERCIAL PIÑA                                              </v>
          </cell>
        </row>
        <row r="658">
          <cell r="A658" t="str">
            <v>0000000000468</v>
          </cell>
          <cell r="B658" t="str">
            <v>7501072325471</v>
          </cell>
          <cell r="C658" t="str">
            <v>MAALOX</v>
          </cell>
          <cell r="D658">
            <v>42947</v>
          </cell>
          <cell r="E658">
            <v>2.48</v>
          </cell>
          <cell r="F658">
            <v>50</v>
          </cell>
          <cell r="G658">
            <v>4.96</v>
          </cell>
          <cell r="H658" t="str">
            <v>010027</v>
          </cell>
          <cell r="I658" t="str">
            <v xml:space="preserve">VARIOS - FARMACIA                                           </v>
          </cell>
        </row>
        <row r="659">
          <cell r="A659" t="str">
            <v>0000000000469</v>
          </cell>
          <cell r="B659" t="str">
            <v>7702605161911</v>
          </cell>
          <cell r="C659" t="str">
            <v>SILIMARINA 150mg GENFAR</v>
          </cell>
          <cell r="D659">
            <v>43465</v>
          </cell>
          <cell r="E659">
            <v>1.61</v>
          </cell>
          <cell r="F659">
            <v>52.64</v>
          </cell>
          <cell r="G659">
            <v>8.0500000000000002E-2</v>
          </cell>
          <cell r="H659" t="str">
            <v>010002</v>
          </cell>
          <cell r="I659" t="str">
            <v xml:space="preserve">COMERCIAL PIÑA                                              </v>
          </cell>
        </row>
        <row r="660">
          <cell r="A660" t="str">
            <v>0000000000473</v>
          </cell>
          <cell r="B660" t="str">
            <v>8012992000021</v>
          </cell>
          <cell r="C660" t="str">
            <v>SPASMOMEN</v>
          </cell>
          <cell r="D660">
            <v>43220</v>
          </cell>
          <cell r="E660">
            <v>12.6</v>
          </cell>
          <cell r="F660">
            <v>40</v>
          </cell>
          <cell r="G660">
            <v>0.42</v>
          </cell>
          <cell r="H660" t="str">
            <v>010007</v>
          </cell>
          <cell r="I660" t="str">
            <v xml:space="preserve">DINNA CRFARMACIA                                            </v>
          </cell>
        </row>
        <row r="661">
          <cell r="A661" t="str">
            <v>0000000000474</v>
          </cell>
          <cell r="B661" t="str">
            <v>7861129000639</v>
          </cell>
          <cell r="C661" t="str">
            <v>GASTROVET TABLETAS MASTICABLES</v>
          </cell>
          <cell r="D661">
            <v>43220</v>
          </cell>
          <cell r="E661">
            <v>3.2</v>
          </cell>
          <cell r="F661">
            <v>20</v>
          </cell>
          <cell r="G661">
            <v>4</v>
          </cell>
          <cell r="H661" t="str">
            <v>010007</v>
          </cell>
          <cell r="I661" t="str">
            <v xml:space="preserve">DINNA CRFARMACIA                                            </v>
          </cell>
        </row>
        <row r="662">
          <cell r="A662" t="str">
            <v>0000000000475</v>
          </cell>
          <cell r="B662" t="str">
            <v>7751384129803</v>
          </cell>
          <cell r="C662" t="str">
            <v>AERO - OM 40mg COMPRIMIDOS MASTICABLES</v>
          </cell>
          <cell r="D662">
            <v>43738</v>
          </cell>
          <cell r="E662">
            <v>4.33</v>
          </cell>
          <cell r="F662">
            <v>15.75</v>
          </cell>
          <cell r="G662">
            <v>5.14</v>
          </cell>
          <cell r="H662" t="str">
            <v>010002</v>
          </cell>
          <cell r="I662" t="str">
            <v xml:space="preserve">COMERCIAL PIÑA                                              </v>
          </cell>
        </row>
        <row r="663">
          <cell r="A663" t="str">
            <v>0000000000477</v>
          </cell>
          <cell r="B663" t="str">
            <v>7703381001040</v>
          </cell>
          <cell r="C663" t="str">
            <v>BUSCAPINA 10mg</v>
          </cell>
          <cell r="D663">
            <v>42947</v>
          </cell>
          <cell r="E663">
            <v>1.67</v>
          </cell>
          <cell r="F663">
            <v>16.5</v>
          </cell>
          <cell r="G663">
            <v>0</v>
          </cell>
          <cell r="H663" t="str">
            <v>010009</v>
          </cell>
          <cell r="I663" t="str">
            <v xml:space="preserve">EL PUNTO VERDE DEL TREBOL                                   </v>
          </cell>
        </row>
        <row r="664">
          <cell r="A664" t="str">
            <v>0000000000479</v>
          </cell>
          <cell r="B664" t="str">
            <v>7861061100763</v>
          </cell>
          <cell r="C664" t="str">
            <v>6 - COPIN COMPRIMIDOS</v>
          </cell>
          <cell r="D664">
            <v>43585</v>
          </cell>
          <cell r="E664">
            <v>11.15</v>
          </cell>
          <cell r="F664">
            <v>35.090000000000003</v>
          </cell>
          <cell r="G664">
            <v>17.18</v>
          </cell>
          <cell r="H664" t="str">
            <v>010007</v>
          </cell>
          <cell r="I664" t="str">
            <v xml:space="preserve">DINNA CRFARMACIA                                            </v>
          </cell>
        </row>
        <row r="665">
          <cell r="A665" t="str">
            <v>0000000000480</v>
          </cell>
          <cell r="B665" t="str">
            <v>7730698370026</v>
          </cell>
          <cell r="C665" t="str">
            <v>SERTAL COMPUESTO COMPRIMIDOS</v>
          </cell>
          <cell r="D665">
            <v>43039</v>
          </cell>
          <cell r="E665">
            <v>5.07</v>
          </cell>
          <cell r="F665">
            <v>36.619999999999997</v>
          </cell>
          <cell r="G665">
            <v>0.2535</v>
          </cell>
          <cell r="H665" t="str">
            <v>010002</v>
          </cell>
          <cell r="I665" t="str">
            <v xml:space="preserve">COMERCIAL PIÑA                                              </v>
          </cell>
        </row>
        <row r="666">
          <cell r="A666" t="str">
            <v>0000000000480</v>
          </cell>
          <cell r="B666" t="str">
            <v>7730698370026</v>
          </cell>
          <cell r="C666" t="str">
            <v>SERTAL COMPUESTO COMPRIMIDOS</v>
          </cell>
          <cell r="D666">
            <v>43039</v>
          </cell>
          <cell r="E666">
            <v>4.4800000000000004</v>
          </cell>
          <cell r="F666">
            <v>44</v>
          </cell>
          <cell r="G666">
            <v>0.2535</v>
          </cell>
          <cell r="H666" t="str">
            <v>010020</v>
          </cell>
          <cell r="I666" t="str">
            <v xml:space="preserve">DYM CARMEN MUÑOZ S.A.                                       </v>
          </cell>
        </row>
        <row r="667">
          <cell r="A667" t="str">
            <v>0000000000490</v>
          </cell>
          <cell r="B667" t="str">
            <v>7862108120065</v>
          </cell>
          <cell r="C667" t="str">
            <v>JERINGUILLA 5ml/cc TOPBUSINESS</v>
          </cell>
          <cell r="D667">
            <v>43104</v>
          </cell>
          <cell r="E667">
            <v>0.08</v>
          </cell>
          <cell r="F667">
            <v>38.6</v>
          </cell>
          <cell r="G667">
            <v>8.7999999999999995E-2</v>
          </cell>
          <cell r="H667" t="str">
            <v>010003</v>
          </cell>
          <cell r="I667" t="str">
            <v xml:space="preserve">DROMAYOR                                                    </v>
          </cell>
        </row>
        <row r="668">
          <cell r="A668" t="str">
            <v>0000000000491</v>
          </cell>
          <cell r="B668" t="str">
            <v>7861038120138</v>
          </cell>
          <cell r="C668" t="str">
            <v>JERINGUILLA 10ml/cc ECUAQUIMICA</v>
          </cell>
          <cell r="D668">
            <v>44135</v>
          </cell>
          <cell r="E668">
            <v>7.34</v>
          </cell>
          <cell r="F668">
            <v>63.08</v>
          </cell>
          <cell r="G668">
            <v>25</v>
          </cell>
          <cell r="H668" t="str">
            <v>010002</v>
          </cell>
          <cell r="I668" t="str">
            <v xml:space="preserve">COMERCIAL PIÑA                                              </v>
          </cell>
        </row>
        <row r="669">
          <cell r="A669" t="str">
            <v>0000000000493</v>
          </cell>
          <cell r="B669" t="str">
            <v>7702605161775</v>
          </cell>
          <cell r="C669" t="str">
            <v>RANITIDINA 150mg GENFAR</v>
          </cell>
          <cell r="D669">
            <v>43159</v>
          </cell>
          <cell r="E669">
            <v>1.63</v>
          </cell>
          <cell r="F669">
            <v>50.6</v>
          </cell>
          <cell r="G669">
            <v>5.4300000000000001E-2</v>
          </cell>
          <cell r="H669" t="str">
            <v>010002</v>
          </cell>
          <cell r="I669" t="str">
            <v xml:space="preserve">COMERCIAL PIÑA                                              </v>
          </cell>
        </row>
        <row r="670">
          <cell r="A670" t="str">
            <v>0000000000494</v>
          </cell>
          <cell r="B670" t="str">
            <v>7730698364148</v>
          </cell>
          <cell r="C670" t="str">
            <v>SERTAL GOTAS</v>
          </cell>
          <cell r="D670">
            <v>43039</v>
          </cell>
          <cell r="E670">
            <v>1.85</v>
          </cell>
          <cell r="F670">
            <v>26</v>
          </cell>
          <cell r="G670">
            <v>2.5</v>
          </cell>
          <cell r="H670" t="str">
            <v>010002</v>
          </cell>
          <cell r="I670" t="str">
            <v xml:space="preserve">COMERCIAL PIÑA                                              </v>
          </cell>
        </row>
        <row r="671">
          <cell r="A671" t="str">
            <v>0000000000495</v>
          </cell>
          <cell r="B671" t="str">
            <v>7861129000165</v>
          </cell>
          <cell r="C671" t="str">
            <v>GASTROVET GOTAS</v>
          </cell>
          <cell r="D671">
            <v>43646</v>
          </cell>
          <cell r="E671">
            <v>1.9</v>
          </cell>
          <cell r="F671">
            <v>24</v>
          </cell>
          <cell r="G671">
            <v>1.9</v>
          </cell>
          <cell r="H671" t="str">
            <v>010007</v>
          </cell>
          <cell r="I671" t="str">
            <v xml:space="preserve">DINNA CRFARMACIA                                            </v>
          </cell>
        </row>
        <row r="672">
          <cell r="A672" t="str">
            <v>0000000000497</v>
          </cell>
          <cell r="B672" t="str">
            <v>7862102710224</v>
          </cell>
          <cell r="C672" t="str">
            <v>TUSSOLVINA SIMPLE</v>
          </cell>
          <cell r="D672">
            <v>43585</v>
          </cell>
          <cell r="E672">
            <v>2.7</v>
          </cell>
          <cell r="F672">
            <v>40</v>
          </cell>
          <cell r="G672">
            <v>2.8</v>
          </cell>
          <cell r="H672" t="str">
            <v>010007</v>
          </cell>
          <cell r="I672" t="str">
            <v xml:space="preserve">DINNA CRFARMACIA                                            </v>
          </cell>
        </row>
        <row r="673">
          <cell r="A673" t="str">
            <v>0000000000505</v>
          </cell>
          <cell r="B673" t="str">
            <v>4048846001559</v>
          </cell>
          <cell r="C673" t="str">
            <v>BISOLVON LINCTUS ADULTOS</v>
          </cell>
          <cell r="D673">
            <v>43190</v>
          </cell>
          <cell r="E673">
            <v>4.9400000000000004</v>
          </cell>
          <cell r="F673">
            <v>31.38</v>
          </cell>
          <cell r="G673">
            <v>7.2</v>
          </cell>
          <cell r="H673" t="str">
            <v>010002</v>
          </cell>
          <cell r="I673" t="str">
            <v xml:space="preserve">COMERCIAL PIÑA                                              </v>
          </cell>
        </row>
        <row r="674">
          <cell r="A674" t="str">
            <v>0000000000505</v>
          </cell>
          <cell r="B674" t="str">
            <v>4048846001559</v>
          </cell>
          <cell r="C674" t="str">
            <v>BISOLVON LINCTUS ADULTOS</v>
          </cell>
          <cell r="D674">
            <v>43190</v>
          </cell>
          <cell r="E674">
            <v>3.81</v>
          </cell>
          <cell r="F674">
            <v>45</v>
          </cell>
          <cell r="G674">
            <v>7.2</v>
          </cell>
          <cell r="H674" t="str">
            <v>010011</v>
          </cell>
          <cell r="I674" t="str">
            <v xml:space="preserve">DON ALBERTO                                                 </v>
          </cell>
        </row>
        <row r="675">
          <cell r="A675" t="str">
            <v>0000000000506</v>
          </cell>
          <cell r="B675" t="str">
            <v>7703381003761</v>
          </cell>
          <cell r="C675" t="str">
            <v>MUCOSOLVAN GOTAS</v>
          </cell>
          <cell r="D675">
            <v>43861</v>
          </cell>
          <cell r="E675">
            <v>2.29</v>
          </cell>
          <cell r="F675">
            <v>23.92</v>
          </cell>
          <cell r="G675">
            <v>3.01</v>
          </cell>
          <cell r="H675" t="str">
            <v>010002</v>
          </cell>
          <cell r="I675" t="str">
            <v xml:space="preserve">COMERCIAL PIÑA                                              </v>
          </cell>
        </row>
        <row r="676">
          <cell r="A676" t="str">
            <v>0000000000506</v>
          </cell>
          <cell r="B676" t="str">
            <v>7703381003761</v>
          </cell>
          <cell r="C676" t="str">
            <v>MUCOSOLVAN GOTAS</v>
          </cell>
          <cell r="D676">
            <v>43861</v>
          </cell>
          <cell r="E676">
            <v>2.2999999999999998</v>
          </cell>
          <cell r="F676">
            <v>23.59</v>
          </cell>
          <cell r="G676">
            <v>3.01</v>
          </cell>
          <cell r="H676" t="str">
            <v>010003</v>
          </cell>
          <cell r="I676" t="str">
            <v xml:space="preserve">DROMAYOR                                                    </v>
          </cell>
        </row>
        <row r="677">
          <cell r="A677" t="str">
            <v>0000000000506</v>
          </cell>
          <cell r="B677" t="str">
            <v>7703381003761</v>
          </cell>
          <cell r="C677" t="str">
            <v>MUCOSOLVAN GOTAS</v>
          </cell>
          <cell r="D677">
            <v>43861</v>
          </cell>
          <cell r="E677">
            <v>2.2999999999999998</v>
          </cell>
          <cell r="F677">
            <v>23.59</v>
          </cell>
          <cell r="G677">
            <v>3.01</v>
          </cell>
          <cell r="H677" t="str">
            <v>010006</v>
          </cell>
          <cell r="I677" t="str">
            <v xml:space="preserve">HOLGUIN - BAHIA                                             </v>
          </cell>
        </row>
        <row r="678">
          <cell r="A678" t="str">
            <v>0000000000508</v>
          </cell>
          <cell r="B678" t="str">
            <v>7861149201061</v>
          </cell>
          <cell r="C678" t="str">
            <v>NASTIZOL COMPOSITUM GOTAS</v>
          </cell>
          <cell r="D678">
            <v>43190</v>
          </cell>
          <cell r="E678">
            <v>3.1</v>
          </cell>
          <cell r="F678">
            <v>19.48</v>
          </cell>
          <cell r="G678">
            <v>3.21</v>
          </cell>
          <cell r="H678" t="str">
            <v>010007</v>
          </cell>
          <cell r="I678" t="str">
            <v xml:space="preserve">DINNA CRFARMACIA                                            </v>
          </cell>
        </row>
        <row r="679">
          <cell r="A679" t="str">
            <v>0000000000508</v>
          </cell>
          <cell r="B679" t="str">
            <v>7861149201061</v>
          </cell>
          <cell r="C679" t="str">
            <v>NASTIZOL COMPOSITUM GOTAS</v>
          </cell>
          <cell r="D679">
            <v>43190</v>
          </cell>
          <cell r="E679">
            <v>3.21</v>
          </cell>
          <cell r="F679">
            <v>16</v>
          </cell>
          <cell r="G679">
            <v>3.21</v>
          </cell>
          <cell r="H679" t="str">
            <v>010009</v>
          </cell>
          <cell r="I679" t="str">
            <v xml:space="preserve">EL PUNTO VERDE DEL TREBOL                                   </v>
          </cell>
        </row>
        <row r="680">
          <cell r="A680" t="str">
            <v>0000000000510</v>
          </cell>
          <cell r="B680" t="str">
            <v>7703381003723</v>
          </cell>
          <cell r="C680" t="str">
            <v>MUCOSOLVAN INFANTIL</v>
          </cell>
          <cell r="D680">
            <v>43159</v>
          </cell>
          <cell r="E680">
            <v>2.2999999999999998</v>
          </cell>
          <cell r="F680">
            <v>20.69</v>
          </cell>
          <cell r="G680">
            <v>2.2999999999999998</v>
          </cell>
          <cell r="H680" t="str">
            <v>010007</v>
          </cell>
          <cell r="I680" t="str">
            <v xml:space="preserve">DINNA CRFARMACIA                                            </v>
          </cell>
        </row>
        <row r="681">
          <cell r="A681" t="str">
            <v>0000000000513</v>
          </cell>
          <cell r="B681" t="str">
            <v>7750215556764</v>
          </cell>
          <cell r="C681" t="str">
            <v>AMBROXOL 15mg/5ml PEDIATRICO PORTUGAL</v>
          </cell>
          <cell r="D681">
            <v>43251</v>
          </cell>
          <cell r="E681">
            <v>1</v>
          </cell>
          <cell r="F681">
            <v>59.18</v>
          </cell>
          <cell r="G681">
            <v>2.4500000000000002</v>
          </cell>
          <cell r="H681" t="str">
            <v>010010</v>
          </cell>
          <cell r="I681" t="str">
            <v xml:space="preserve">ELVIS MORAN                                                 </v>
          </cell>
        </row>
        <row r="682">
          <cell r="A682" t="str">
            <v>0000000000515</v>
          </cell>
          <cell r="B682" t="str">
            <v>7861132425177</v>
          </cell>
          <cell r="C682" t="str">
            <v>NONAR-H</v>
          </cell>
          <cell r="D682">
            <v>43312</v>
          </cell>
          <cell r="E682">
            <v>1.63</v>
          </cell>
          <cell r="F682">
            <v>18.5</v>
          </cell>
          <cell r="G682">
            <v>1.63</v>
          </cell>
          <cell r="H682" t="str">
            <v>010003</v>
          </cell>
          <cell r="I682" t="str">
            <v xml:space="preserve">DROMAYOR                                                    </v>
          </cell>
        </row>
        <row r="683">
          <cell r="A683" t="str">
            <v>0000000000516</v>
          </cell>
          <cell r="B683" t="str">
            <v>7862103551598</v>
          </cell>
          <cell r="C683" t="str">
            <v>NOTUSIN INFANTIL</v>
          </cell>
          <cell r="D683">
            <v>43554</v>
          </cell>
          <cell r="E683">
            <v>2.79</v>
          </cell>
          <cell r="F683">
            <v>25.79</v>
          </cell>
          <cell r="G683">
            <v>2.79</v>
          </cell>
          <cell r="H683" t="str">
            <v>010002</v>
          </cell>
          <cell r="I683" t="str">
            <v xml:space="preserve">COMERCIAL PIÑA                                              </v>
          </cell>
        </row>
        <row r="684">
          <cell r="A684" t="str">
            <v>0000000000518</v>
          </cell>
          <cell r="B684" t="str">
            <v>7861132424408</v>
          </cell>
          <cell r="C684" t="str">
            <v>MUCOLISIN</v>
          </cell>
          <cell r="D684">
            <v>42916</v>
          </cell>
          <cell r="E684">
            <v>0.6</v>
          </cell>
          <cell r="F684">
            <v>50</v>
          </cell>
          <cell r="G684">
            <v>0</v>
          </cell>
          <cell r="H684" t="str">
            <v>010010</v>
          </cell>
          <cell r="I684" t="str">
            <v xml:space="preserve">ELVIS MORAN                                                 </v>
          </cell>
        </row>
        <row r="685">
          <cell r="A685" t="str">
            <v>0000000000520</v>
          </cell>
          <cell r="B685" t="str">
            <v>7861155901771</v>
          </cell>
          <cell r="C685" t="str">
            <v>MUCOXIN RELAX TABLETAS</v>
          </cell>
          <cell r="D685">
            <v>43008</v>
          </cell>
          <cell r="E685">
            <v>6.85</v>
          </cell>
          <cell r="F685">
            <v>39.909999999999997</v>
          </cell>
          <cell r="G685">
            <v>0.2283</v>
          </cell>
          <cell r="H685" t="str">
            <v>010007</v>
          </cell>
          <cell r="I685" t="str">
            <v xml:space="preserve">DINNA CRFARMACIA                                            </v>
          </cell>
        </row>
        <row r="686">
          <cell r="A686" t="str">
            <v>0000000000520</v>
          </cell>
          <cell r="B686" t="str">
            <v>7861155901771</v>
          </cell>
          <cell r="C686" t="str">
            <v>MUCOXIN RELAX TABLETAS</v>
          </cell>
          <cell r="D686">
            <v>43008</v>
          </cell>
          <cell r="E686">
            <v>7.6</v>
          </cell>
          <cell r="F686">
            <v>33.33</v>
          </cell>
          <cell r="G686">
            <v>0.2283</v>
          </cell>
          <cell r="H686" t="str">
            <v>010024</v>
          </cell>
          <cell r="I686" t="str">
            <v xml:space="preserve">ROCNARF                                                     </v>
          </cell>
        </row>
        <row r="687">
          <cell r="A687" t="str">
            <v>0000000000522</v>
          </cell>
          <cell r="B687" t="str">
            <v>7862105350069</v>
          </cell>
          <cell r="C687" t="str">
            <v>SINOVIOL</v>
          </cell>
          <cell r="D687">
            <v>43159</v>
          </cell>
          <cell r="E687">
            <v>10</v>
          </cell>
          <cell r="F687">
            <v>31.69</v>
          </cell>
          <cell r="G687">
            <v>14.64</v>
          </cell>
          <cell r="H687" t="str">
            <v>010002</v>
          </cell>
          <cell r="I687" t="str">
            <v xml:space="preserve">COMERCIAL PIÑA                                              </v>
          </cell>
        </row>
        <row r="688">
          <cell r="A688" t="str">
            <v>0000000000523</v>
          </cell>
          <cell r="B688" t="str">
            <v>8470008046669</v>
          </cell>
          <cell r="C688" t="str">
            <v>FLUIMUCIL 100mg</v>
          </cell>
          <cell r="D688">
            <v>42916</v>
          </cell>
          <cell r="E688">
            <v>9.86</v>
          </cell>
          <cell r="F688">
            <v>24</v>
          </cell>
          <cell r="G688">
            <v>12.6</v>
          </cell>
          <cell r="H688" t="str">
            <v>010003</v>
          </cell>
          <cell r="I688" t="str">
            <v xml:space="preserve">DROMAYOR                                                    </v>
          </cell>
        </row>
        <row r="689">
          <cell r="A689" t="str">
            <v>0000000000523</v>
          </cell>
          <cell r="B689" t="str">
            <v>8470008046669</v>
          </cell>
          <cell r="C689" t="str">
            <v>FLUIMUCIL 100mg</v>
          </cell>
          <cell r="D689">
            <v>42916</v>
          </cell>
          <cell r="E689">
            <v>8.5500000000000007</v>
          </cell>
          <cell r="F689">
            <v>32.299999999999997</v>
          </cell>
          <cell r="G689">
            <v>12.6</v>
          </cell>
          <cell r="H689" t="str">
            <v>010005</v>
          </cell>
          <cell r="I689" t="str">
            <v xml:space="preserve">FABY MORAN                                                  </v>
          </cell>
        </row>
        <row r="690">
          <cell r="A690" t="str">
            <v>0000000000523</v>
          </cell>
          <cell r="B690" t="str">
            <v>8470008046669</v>
          </cell>
          <cell r="C690" t="str">
            <v>FLUIMUCIL 100mg</v>
          </cell>
          <cell r="D690">
            <v>42916</v>
          </cell>
          <cell r="E690">
            <v>9</v>
          </cell>
          <cell r="F690">
            <v>28.57</v>
          </cell>
          <cell r="G690">
            <v>12.6</v>
          </cell>
          <cell r="H690" t="str">
            <v>010007</v>
          </cell>
          <cell r="I690" t="str">
            <v xml:space="preserve">DINNA CRFARMACIA                                            </v>
          </cell>
        </row>
        <row r="691">
          <cell r="A691" t="str">
            <v>0000000000523</v>
          </cell>
          <cell r="B691" t="str">
            <v>8470008046669</v>
          </cell>
          <cell r="C691" t="str">
            <v>FLUIMUCIL 100mg</v>
          </cell>
          <cell r="D691">
            <v>42916</v>
          </cell>
          <cell r="E691">
            <v>9</v>
          </cell>
          <cell r="F691">
            <v>28.74</v>
          </cell>
          <cell r="G691">
            <v>12.6</v>
          </cell>
          <cell r="H691" t="str">
            <v>010017</v>
          </cell>
          <cell r="I691" t="str">
            <v xml:space="preserve">JUNA GUANANGA MARIA LUCILA                                  </v>
          </cell>
        </row>
        <row r="692">
          <cell r="A692" t="str">
            <v>0000000000523</v>
          </cell>
          <cell r="B692" t="str">
            <v>8470008046669</v>
          </cell>
          <cell r="C692" t="str">
            <v>FLUIMUCIL 100mg</v>
          </cell>
          <cell r="D692">
            <v>42916</v>
          </cell>
          <cell r="E692">
            <v>9</v>
          </cell>
          <cell r="F692">
            <v>28.74</v>
          </cell>
          <cell r="G692">
            <v>12.6</v>
          </cell>
          <cell r="H692" t="str">
            <v>010018</v>
          </cell>
          <cell r="I692" t="str">
            <v xml:space="preserve">BAHIA VARIOS                                                </v>
          </cell>
        </row>
        <row r="693">
          <cell r="A693" t="str">
            <v>0000000000525</v>
          </cell>
          <cell r="B693" t="str">
            <v>7861009805712</v>
          </cell>
          <cell r="C693" t="str">
            <v>BUPREX GOTAS</v>
          </cell>
          <cell r="D693">
            <v>43131</v>
          </cell>
          <cell r="E693">
            <v>2.74</v>
          </cell>
          <cell r="F693">
            <v>25.74</v>
          </cell>
          <cell r="G693">
            <v>2.7</v>
          </cell>
          <cell r="H693" t="str">
            <v>010002</v>
          </cell>
          <cell r="I693" t="str">
            <v xml:space="preserve">COMERCIAL PIÑA                                              </v>
          </cell>
        </row>
        <row r="694">
          <cell r="A694" t="str">
            <v>0000000000525</v>
          </cell>
          <cell r="B694" t="str">
            <v>7861009805712</v>
          </cell>
          <cell r="C694" t="str">
            <v>BUPREX GOTAS</v>
          </cell>
          <cell r="D694">
            <v>43131</v>
          </cell>
          <cell r="E694">
            <v>2.7</v>
          </cell>
          <cell r="F694">
            <v>26</v>
          </cell>
          <cell r="G694">
            <v>2.7</v>
          </cell>
          <cell r="H694" t="str">
            <v>010003</v>
          </cell>
          <cell r="I694" t="str">
            <v xml:space="preserve">DROMAYOR                                                    </v>
          </cell>
        </row>
        <row r="695">
          <cell r="A695" t="str">
            <v>0000000000526</v>
          </cell>
          <cell r="B695" t="str">
            <v>7750215496909</v>
          </cell>
          <cell r="C695" t="str">
            <v>IBUPROFENO 400mg NATURGEN</v>
          </cell>
          <cell r="D695">
            <v>43039</v>
          </cell>
          <cell r="E695">
            <v>3.6</v>
          </cell>
          <cell r="F695">
            <v>64</v>
          </cell>
          <cell r="G695">
            <v>0</v>
          </cell>
          <cell r="H695" t="str">
            <v>010007</v>
          </cell>
          <cell r="I695" t="str">
            <v xml:space="preserve">DINNA CRFARMACIA                                            </v>
          </cell>
        </row>
        <row r="696">
          <cell r="A696" t="str">
            <v>0000000000528</v>
          </cell>
          <cell r="B696" t="str">
            <v>7861009805675</v>
          </cell>
          <cell r="C696" t="str">
            <v>BUPREX FLASH 200mg</v>
          </cell>
          <cell r="D696">
            <v>43069</v>
          </cell>
          <cell r="E696">
            <v>2.0299999999999998</v>
          </cell>
          <cell r="F696">
            <v>18</v>
          </cell>
          <cell r="G696">
            <v>0.20300000000000001</v>
          </cell>
          <cell r="H696" t="str">
            <v>010003</v>
          </cell>
          <cell r="I696" t="str">
            <v xml:space="preserve">DROMAYOR                                                    </v>
          </cell>
        </row>
        <row r="697">
          <cell r="A697" t="str">
            <v>0000000000528</v>
          </cell>
          <cell r="B697" t="str">
            <v>7861009805675</v>
          </cell>
          <cell r="C697" t="str">
            <v>BUPREX FLASH 200mg</v>
          </cell>
          <cell r="D697">
            <v>43069</v>
          </cell>
          <cell r="E697">
            <v>2.02</v>
          </cell>
          <cell r="F697">
            <v>19.329999999999998</v>
          </cell>
          <cell r="G697">
            <v>0.20300000000000001</v>
          </cell>
          <cell r="H697" t="str">
            <v>010020</v>
          </cell>
          <cell r="I697" t="str">
            <v xml:space="preserve">DYM CARMEN MUÑOZ S.A.                                       </v>
          </cell>
        </row>
        <row r="698">
          <cell r="A698" t="str">
            <v>0000000000529</v>
          </cell>
          <cell r="B698" t="str">
            <v>7861009805699</v>
          </cell>
          <cell r="C698" t="str">
            <v>BUPREX MIGRA</v>
          </cell>
          <cell r="D698">
            <v>43159</v>
          </cell>
          <cell r="E698">
            <v>7.08</v>
          </cell>
          <cell r="F698">
            <v>30.59</v>
          </cell>
          <cell r="G698">
            <v>0.42499999999999999</v>
          </cell>
          <cell r="H698" t="str">
            <v>010002</v>
          </cell>
          <cell r="I698" t="str">
            <v xml:space="preserve">COMERCIAL PIÑA                                              </v>
          </cell>
        </row>
        <row r="699">
          <cell r="A699" t="str">
            <v>0000000000529</v>
          </cell>
          <cell r="B699" t="str">
            <v>7861009805699</v>
          </cell>
          <cell r="C699" t="str">
            <v>BUPREX MIGRA</v>
          </cell>
          <cell r="D699">
            <v>43159</v>
          </cell>
          <cell r="E699">
            <v>6.97</v>
          </cell>
          <cell r="F699">
            <v>31.66</v>
          </cell>
          <cell r="G699">
            <v>0.42499999999999999</v>
          </cell>
          <cell r="H699" t="str">
            <v>010003</v>
          </cell>
          <cell r="I699" t="str">
            <v xml:space="preserve">DROMAYOR                                                    </v>
          </cell>
        </row>
        <row r="700">
          <cell r="A700" t="str">
            <v>0000000000529</v>
          </cell>
          <cell r="B700" t="str">
            <v>7861009805699</v>
          </cell>
          <cell r="C700" t="str">
            <v>BUPREX MIGRA</v>
          </cell>
          <cell r="D700">
            <v>43159</v>
          </cell>
          <cell r="E700">
            <v>8.5</v>
          </cell>
          <cell r="F700">
            <v>15</v>
          </cell>
          <cell r="G700">
            <v>0.42499999999999999</v>
          </cell>
          <cell r="H700" t="str">
            <v>010009</v>
          </cell>
          <cell r="I700" t="str">
            <v xml:space="preserve">EL PUNTO VERDE DEL TREBOL                                   </v>
          </cell>
        </row>
        <row r="701">
          <cell r="A701" t="str">
            <v>0000000000529</v>
          </cell>
          <cell r="B701" t="str">
            <v>7861009805699</v>
          </cell>
          <cell r="C701" t="str">
            <v>BUPREX MIGRA</v>
          </cell>
          <cell r="D701">
            <v>43159</v>
          </cell>
          <cell r="E701">
            <v>7.08</v>
          </cell>
          <cell r="F701">
            <v>30.55</v>
          </cell>
          <cell r="G701">
            <v>0.42499999999999999</v>
          </cell>
          <cell r="H701" t="str">
            <v>010020</v>
          </cell>
          <cell r="I701" t="str">
            <v xml:space="preserve">DYM CARMEN MUÑOZ S.A.                                       </v>
          </cell>
        </row>
        <row r="702">
          <cell r="A702" t="str">
            <v>0000000000531</v>
          </cell>
          <cell r="B702" t="str">
            <v>7800060115415</v>
          </cell>
          <cell r="C702" t="str">
            <v>MIGRAX</v>
          </cell>
          <cell r="D702">
            <v>43159</v>
          </cell>
          <cell r="E702">
            <v>2.98</v>
          </cell>
          <cell r="F702">
            <v>29.05</v>
          </cell>
          <cell r="G702">
            <v>4.2</v>
          </cell>
          <cell r="H702" t="str">
            <v>010002</v>
          </cell>
          <cell r="I702" t="str">
            <v xml:space="preserve">COMERCIAL PIÑA                                              </v>
          </cell>
        </row>
        <row r="703">
          <cell r="A703" t="str">
            <v>0000000000531</v>
          </cell>
          <cell r="B703" t="str">
            <v>7800060115415</v>
          </cell>
          <cell r="C703" t="str">
            <v>MIGRAX</v>
          </cell>
          <cell r="D703">
            <v>43159</v>
          </cell>
          <cell r="E703">
            <v>3.2</v>
          </cell>
          <cell r="F703">
            <v>23.8</v>
          </cell>
          <cell r="G703">
            <v>4.2</v>
          </cell>
          <cell r="H703" t="str">
            <v>010007</v>
          </cell>
          <cell r="I703" t="str">
            <v xml:space="preserve">DINNA CRFARMACIA                                            </v>
          </cell>
        </row>
        <row r="704">
          <cell r="A704" t="str">
            <v>0000000000532</v>
          </cell>
          <cell r="B704" t="str">
            <v>7862104590947</v>
          </cell>
          <cell r="C704" t="str">
            <v>PARACETAMOL 1g TABLETAS LABOVIDA</v>
          </cell>
          <cell r="D704">
            <v>43131</v>
          </cell>
          <cell r="E704">
            <v>2</v>
          </cell>
          <cell r="F704">
            <v>60</v>
          </cell>
          <cell r="G704">
            <v>5.8299999999999998E-2</v>
          </cell>
          <cell r="H704" t="str">
            <v>010005</v>
          </cell>
          <cell r="I704" t="str">
            <v xml:space="preserve">FABY MORAN                                                  </v>
          </cell>
        </row>
        <row r="705">
          <cell r="A705" t="str">
            <v>0000000000533</v>
          </cell>
          <cell r="B705" t="str">
            <v>7861109401296</v>
          </cell>
          <cell r="C705" t="str">
            <v>ACETAMIN 1g</v>
          </cell>
          <cell r="D705">
            <v>43131</v>
          </cell>
          <cell r="E705">
            <v>1.25</v>
          </cell>
          <cell r="F705">
            <v>38.72</v>
          </cell>
          <cell r="G705">
            <v>6.25E-2</v>
          </cell>
          <cell r="H705" t="str">
            <v>010005</v>
          </cell>
          <cell r="I705" t="str">
            <v xml:space="preserve">FABY MORAN                                                  </v>
          </cell>
        </row>
        <row r="706">
          <cell r="A706" t="str">
            <v>0000000000536</v>
          </cell>
          <cell r="B706" t="str">
            <v>7861081701346</v>
          </cell>
          <cell r="C706" t="str">
            <v>ESPARADRAPO 1.25cm x 1m TUBO</v>
          </cell>
          <cell r="D706">
            <v>44074</v>
          </cell>
          <cell r="E706">
            <v>2.94</v>
          </cell>
          <cell r="F706">
            <v>51</v>
          </cell>
          <cell r="G706">
            <v>2.94</v>
          </cell>
          <cell r="H706" t="str">
            <v>010002</v>
          </cell>
          <cell r="I706" t="str">
            <v xml:space="preserve">COMERCIAL PIÑA                                              </v>
          </cell>
        </row>
        <row r="707">
          <cell r="A707" t="str">
            <v>0000000000536</v>
          </cell>
          <cell r="B707" t="str">
            <v>7861081701346</v>
          </cell>
          <cell r="C707" t="str">
            <v>ESPARADRAPO 1.25cm x 1m TUBO</v>
          </cell>
          <cell r="D707">
            <v>44074</v>
          </cell>
          <cell r="E707">
            <v>3.06</v>
          </cell>
          <cell r="F707">
            <v>49.08</v>
          </cell>
          <cell r="G707">
            <v>2.94</v>
          </cell>
          <cell r="H707" t="str">
            <v>010004</v>
          </cell>
          <cell r="I707" t="str">
            <v xml:space="preserve">DIPASO                                                      </v>
          </cell>
        </row>
        <row r="708">
          <cell r="A708" t="str">
            <v>0000000000537</v>
          </cell>
          <cell r="B708" t="str">
            <v>7861081701179</v>
          </cell>
          <cell r="C708" t="str">
            <v>PRESERVATIVOS SURE</v>
          </cell>
          <cell r="D708">
            <v>43890</v>
          </cell>
          <cell r="E708">
            <v>21.99</v>
          </cell>
          <cell r="F708">
            <v>54.18</v>
          </cell>
          <cell r="G708">
            <v>48</v>
          </cell>
          <cell r="H708" t="str">
            <v>010004</v>
          </cell>
          <cell r="I708" t="str">
            <v xml:space="preserve">DIPASO                                                      </v>
          </cell>
        </row>
        <row r="709">
          <cell r="A709" t="str">
            <v>0000000000538</v>
          </cell>
          <cell r="B709" t="str">
            <v>7702136645003</v>
          </cell>
          <cell r="C709" t="str">
            <v>CURITA LARGAS COLOR PIEL</v>
          </cell>
          <cell r="D709">
            <v>43861</v>
          </cell>
          <cell r="E709">
            <v>1.69</v>
          </cell>
          <cell r="F709">
            <v>66.14</v>
          </cell>
          <cell r="G709">
            <v>1.6799999999999999E-2</v>
          </cell>
          <cell r="H709" t="str">
            <v>010004</v>
          </cell>
          <cell r="I709" t="str">
            <v xml:space="preserve">DIPASO                                                      </v>
          </cell>
        </row>
        <row r="710">
          <cell r="A710" t="str">
            <v>0000000000539</v>
          </cell>
          <cell r="B710" t="str">
            <v>7702003009389</v>
          </cell>
          <cell r="C710" t="str">
            <v>CURITAS TRANSPARENTES</v>
          </cell>
          <cell r="D710">
            <v>43251</v>
          </cell>
          <cell r="E710">
            <v>1.77</v>
          </cell>
          <cell r="F710">
            <v>64.66</v>
          </cell>
          <cell r="G710">
            <v>1.77E-2</v>
          </cell>
          <cell r="H710" t="str">
            <v>010004</v>
          </cell>
          <cell r="I710" t="str">
            <v xml:space="preserve">DIPASO                                                      </v>
          </cell>
        </row>
        <row r="711">
          <cell r="A711" t="str">
            <v>0000000000543</v>
          </cell>
          <cell r="B711" t="str">
            <v>7861129000936</v>
          </cell>
          <cell r="C711" t="str">
            <v>HIERROVIT JARABE</v>
          </cell>
          <cell r="D711">
            <v>43373</v>
          </cell>
          <cell r="E711">
            <v>3.95</v>
          </cell>
          <cell r="F711">
            <v>24.03</v>
          </cell>
          <cell r="G711">
            <v>5.2</v>
          </cell>
          <cell r="H711" t="str">
            <v>010006</v>
          </cell>
          <cell r="I711" t="str">
            <v xml:space="preserve">HOLGUIN - BAHIA                                             </v>
          </cell>
        </row>
        <row r="712">
          <cell r="A712" t="str">
            <v>0000000000543</v>
          </cell>
          <cell r="B712" t="str">
            <v>7861129000936</v>
          </cell>
          <cell r="C712" t="str">
            <v>HIERROVIT JARABE</v>
          </cell>
          <cell r="D712">
            <v>43373</v>
          </cell>
          <cell r="E712">
            <v>3.9</v>
          </cell>
          <cell r="F712">
            <v>25</v>
          </cell>
          <cell r="G712">
            <v>5.2</v>
          </cell>
          <cell r="H712" t="str">
            <v>010007</v>
          </cell>
          <cell r="I712" t="str">
            <v xml:space="preserve">DINNA CRFARMACIA                                            </v>
          </cell>
        </row>
        <row r="713">
          <cell r="A713" t="str">
            <v>0000000000544</v>
          </cell>
          <cell r="B713" t="str">
            <v>7861002400259</v>
          </cell>
          <cell r="C713" t="str">
            <v>FERRO B COMPLEX</v>
          </cell>
          <cell r="D713">
            <v>43465</v>
          </cell>
          <cell r="E713">
            <v>3.5</v>
          </cell>
          <cell r="F713">
            <v>29.86</v>
          </cell>
          <cell r="G713">
            <v>4.99</v>
          </cell>
          <cell r="H713" t="str">
            <v>010006</v>
          </cell>
          <cell r="I713" t="str">
            <v xml:space="preserve">HOLGUIN - BAHIA                                             </v>
          </cell>
        </row>
        <row r="714">
          <cell r="A714" t="str">
            <v>0000000000548</v>
          </cell>
          <cell r="B714" t="str">
            <v>7862104590534</v>
          </cell>
          <cell r="C714" t="str">
            <v>COMPLEJO B 100ml JARABE LABOVIDA</v>
          </cell>
          <cell r="D714">
            <v>43496</v>
          </cell>
          <cell r="E714">
            <v>0.77</v>
          </cell>
          <cell r="F714">
            <v>59.94</v>
          </cell>
          <cell r="G714">
            <v>1.91</v>
          </cell>
          <cell r="H714" t="str">
            <v>010028</v>
          </cell>
          <cell r="I714" t="e">
            <v>#N/A</v>
          </cell>
        </row>
        <row r="715">
          <cell r="A715" t="str">
            <v>0000000000550</v>
          </cell>
          <cell r="B715" t="str">
            <v>7703153008628</v>
          </cell>
          <cell r="C715" t="str">
            <v>PRENAVIT</v>
          </cell>
          <cell r="D715">
            <v>43646</v>
          </cell>
          <cell r="E715">
            <v>6.5</v>
          </cell>
          <cell r="F715">
            <v>44.44</v>
          </cell>
          <cell r="G715">
            <v>11.7</v>
          </cell>
          <cell r="H715" t="str">
            <v>010006</v>
          </cell>
          <cell r="I715" t="str">
            <v xml:space="preserve">HOLGUIN - BAHIA                                             </v>
          </cell>
        </row>
        <row r="716">
          <cell r="A716" t="str">
            <v>0000000000553</v>
          </cell>
          <cell r="B716" t="str">
            <v>7800063820187</v>
          </cell>
          <cell r="C716" t="str">
            <v>VITAMINA E 400 U.I. ECUAQUIMICA</v>
          </cell>
          <cell r="D716">
            <v>43190</v>
          </cell>
          <cell r="E716">
            <v>4.28</v>
          </cell>
          <cell r="F716">
            <v>28.66</v>
          </cell>
          <cell r="G716">
            <v>0.14269999999999999</v>
          </cell>
          <cell r="H716" t="str">
            <v>010002</v>
          </cell>
          <cell r="I716" t="str">
            <v xml:space="preserve">COMERCIAL PIÑA                                              </v>
          </cell>
        </row>
        <row r="717">
          <cell r="A717" t="str">
            <v>0000000000553</v>
          </cell>
          <cell r="B717" t="str">
            <v>7800063820187</v>
          </cell>
          <cell r="C717" t="str">
            <v>VITAMINA E 400 U.I. ECUAQUIMICA</v>
          </cell>
          <cell r="D717">
            <v>43190</v>
          </cell>
          <cell r="E717">
            <v>4.4000000000000004</v>
          </cell>
          <cell r="F717">
            <v>26.66</v>
          </cell>
          <cell r="G717">
            <v>0.14269999999999999</v>
          </cell>
          <cell r="H717" t="str">
            <v>010007</v>
          </cell>
          <cell r="I717" t="str">
            <v xml:space="preserve">DINNA CRFARMACIA                                            </v>
          </cell>
        </row>
        <row r="718">
          <cell r="A718" t="str">
            <v>0000000000554</v>
          </cell>
          <cell r="B718" t="str">
            <v>7861152100337</v>
          </cell>
          <cell r="C718" t="str">
            <v>ETEC 1000</v>
          </cell>
          <cell r="D718">
            <v>42947</v>
          </cell>
          <cell r="E718">
            <v>11.5</v>
          </cell>
          <cell r="F718">
            <v>30.3</v>
          </cell>
          <cell r="G718">
            <v>16.5</v>
          </cell>
          <cell r="H718" t="str">
            <v>010006</v>
          </cell>
          <cell r="I718" t="str">
            <v xml:space="preserve">HOLGUIN - BAHIA                                             </v>
          </cell>
        </row>
        <row r="719">
          <cell r="A719" t="str">
            <v>0000000000554</v>
          </cell>
          <cell r="B719" t="str">
            <v>7861152100337</v>
          </cell>
          <cell r="C719" t="str">
            <v>ETEC 1000</v>
          </cell>
          <cell r="D719">
            <v>42947</v>
          </cell>
          <cell r="E719">
            <v>11</v>
          </cell>
          <cell r="F719">
            <v>33.33</v>
          </cell>
          <cell r="G719">
            <v>16.5</v>
          </cell>
          <cell r="H719" t="str">
            <v>010007</v>
          </cell>
          <cell r="I719" t="str">
            <v xml:space="preserve">DINNA CRFARMACIA                                            </v>
          </cell>
        </row>
        <row r="720">
          <cell r="A720" t="str">
            <v>0000000000556</v>
          </cell>
          <cell r="B720" t="str">
            <v>7793640674870</v>
          </cell>
          <cell r="C720" t="str">
            <v>BEROCCA COMPRIMIDOS LAQUEADOS</v>
          </cell>
          <cell r="D720">
            <v>42855</v>
          </cell>
          <cell r="E720">
            <v>11.14</v>
          </cell>
          <cell r="F720">
            <v>25.73</v>
          </cell>
          <cell r="G720">
            <v>15</v>
          </cell>
          <cell r="H720" t="str">
            <v>010002</v>
          </cell>
          <cell r="I720" t="str">
            <v xml:space="preserve">COMERCIAL PIÑA                                              </v>
          </cell>
        </row>
        <row r="721">
          <cell r="A721" t="str">
            <v>0000000000557</v>
          </cell>
          <cell r="B721" t="str">
            <v>7861006110185</v>
          </cell>
          <cell r="C721" t="str">
            <v>VOLTAREN 75mg/3ml INYECTABLE</v>
          </cell>
          <cell r="D721">
            <v>43220</v>
          </cell>
          <cell r="E721">
            <v>12.32</v>
          </cell>
          <cell r="F721">
            <v>29.68</v>
          </cell>
          <cell r="G721">
            <v>17.52</v>
          </cell>
          <cell r="H721" t="str">
            <v>010003</v>
          </cell>
          <cell r="I721" t="str">
            <v xml:space="preserve">DROMAYOR                                                    </v>
          </cell>
        </row>
        <row r="722">
          <cell r="A722" t="str">
            <v>0000000000559</v>
          </cell>
          <cell r="B722" t="str">
            <v>7861009818002</v>
          </cell>
          <cell r="C722" t="str">
            <v>ROJAMIN REFORZADO INYECTABLE</v>
          </cell>
          <cell r="D722">
            <v>42735</v>
          </cell>
          <cell r="E722">
            <v>6.9</v>
          </cell>
          <cell r="F722">
            <v>31</v>
          </cell>
          <cell r="G722">
            <v>10</v>
          </cell>
          <cell r="H722" t="str">
            <v>010007</v>
          </cell>
          <cell r="I722" t="str">
            <v xml:space="preserve">DINNA CRFARMACIA                                            </v>
          </cell>
        </row>
        <row r="723">
          <cell r="A723" t="str">
            <v>0000000000560</v>
          </cell>
          <cell r="B723" t="str">
            <v>7501287629357</v>
          </cell>
          <cell r="C723" t="str">
            <v>LINCOCIN 500mg CAPSULAS</v>
          </cell>
          <cell r="D723">
            <v>43677</v>
          </cell>
          <cell r="E723">
            <v>7.02</v>
          </cell>
          <cell r="F723">
            <v>18.75</v>
          </cell>
          <cell r="G723">
            <v>0.43880000000000002</v>
          </cell>
          <cell r="H723" t="str">
            <v>010003</v>
          </cell>
          <cell r="I723" t="str">
            <v xml:space="preserve">DROMAYOR                                                    </v>
          </cell>
        </row>
        <row r="724">
          <cell r="A724" t="str">
            <v>0000000000561</v>
          </cell>
          <cell r="B724" t="str">
            <v>7861150300807</v>
          </cell>
          <cell r="C724" t="str">
            <v>LACTEOL FORT 340mg SOBRES</v>
          </cell>
          <cell r="D724">
            <v>43555</v>
          </cell>
          <cell r="E724">
            <v>7.67</v>
          </cell>
          <cell r="F724">
            <v>31.7</v>
          </cell>
          <cell r="G724">
            <v>0.95879999999999999</v>
          </cell>
          <cell r="H724" t="str">
            <v>010002</v>
          </cell>
          <cell r="I724" t="str">
            <v xml:space="preserve">COMERCIAL PIÑA                                              </v>
          </cell>
        </row>
        <row r="725">
          <cell r="A725" t="str">
            <v>0000000000564</v>
          </cell>
          <cell r="B725" t="str">
            <v>7406158966336</v>
          </cell>
          <cell r="C725" t="str">
            <v>ASPIRINA ADVANCED TABLETAS</v>
          </cell>
          <cell r="D725">
            <v>43281</v>
          </cell>
          <cell r="E725">
            <v>5.86</v>
          </cell>
          <cell r="F725">
            <v>33.409999999999997</v>
          </cell>
          <cell r="G725">
            <v>8.8000000000000007</v>
          </cell>
          <cell r="H725" t="str">
            <v>010002</v>
          </cell>
          <cell r="I725" t="str">
            <v xml:space="preserve">COMERCIAL PIÑA                                              </v>
          </cell>
        </row>
        <row r="726">
          <cell r="A726" t="str">
            <v>0000000000565</v>
          </cell>
          <cell r="B726" t="str">
            <v>7862101860296</v>
          </cell>
          <cell r="C726" t="str">
            <v>URANTOIN</v>
          </cell>
          <cell r="D726">
            <v>43190</v>
          </cell>
          <cell r="E726">
            <v>3.98</v>
          </cell>
          <cell r="F726">
            <v>31.73</v>
          </cell>
          <cell r="G726">
            <v>0.19900000000000001</v>
          </cell>
          <cell r="H726" t="str">
            <v>010003</v>
          </cell>
          <cell r="I726" t="str">
            <v xml:space="preserve">DROMAYOR                                                    </v>
          </cell>
        </row>
        <row r="727">
          <cell r="A727" t="str">
            <v>0000000000566</v>
          </cell>
          <cell r="B727" t="str">
            <v>7861109401081</v>
          </cell>
          <cell r="C727" t="str">
            <v>UROCAP</v>
          </cell>
          <cell r="D727">
            <v>43251</v>
          </cell>
          <cell r="E727">
            <v>6.2</v>
          </cell>
          <cell r="F727">
            <v>38</v>
          </cell>
          <cell r="G727">
            <v>0.124</v>
          </cell>
          <cell r="H727" t="str">
            <v>010005</v>
          </cell>
          <cell r="I727" t="str">
            <v xml:space="preserve">FABY MORAN                                                  </v>
          </cell>
        </row>
        <row r="728">
          <cell r="A728" t="str">
            <v>0000000000567</v>
          </cell>
          <cell r="B728" t="str">
            <v>7640153082527</v>
          </cell>
          <cell r="C728" t="str">
            <v>UVAMIN RETARD</v>
          </cell>
          <cell r="D728">
            <v>42947</v>
          </cell>
          <cell r="E728">
            <v>3.8</v>
          </cell>
          <cell r="F728">
            <v>23.69</v>
          </cell>
          <cell r="G728">
            <v>0.19</v>
          </cell>
          <cell r="H728" t="str">
            <v>010003</v>
          </cell>
          <cell r="I728" t="str">
            <v xml:space="preserve">DROMAYOR                                                    </v>
          </cell>
        </row>
        <row r="729">
          <cell r="A729" t="str">
            <v>0000000000567</v>
          </cell>
          <cell r="B729" t="str">
            <v>7640153082527</v>
          </cell>
          <cell r="C729" t="str">
            <v>UVAMIN RETARD</v>
          </cell>
          <cell r="D729">
            <v>42947</v>
          </cell>
          <cell r="E729">
            <v>3.56</v>
          </cell>
          <cell r="F729">
            <v>28.54</v>
          </cell>
          <cell r="G729">
            <v>0.19</v>
          </cell>
          <cell r="H729" t="str">
            <v>010020</v>
          </cell>
          <cell r="I729" t="str">
            <v xml:space="preserve">DYM CARMEN MUÑOZ S.A.                                       </v>
          </cell>
        </row>
        <row r="730">
          <cell r="A730" t="str">
            <v>0000000000569</v>
          </cell>
          <cell r="B730" t="str">
            <v>7702605161041</v>
          </cell>
          <cell r="C730" t="str">
            <v>FUROSEMIDA 40mg</v>
          </cell>
          <cell r="D730">
            <v>43555</v>
          </cell>
          <cell r="E730">
            <v>1.25</v>
          </cell>
          <cell r="F730">
            <v>36.54</v>
          </cell>
          <cell r="G730">
            <v>1.2500000000000001E-2</v>
          </cell>
          <cell r="H730" t="str">
            <v>010002</v>
          </cell>
          <cell r="I730" t="str">
            <v xml:space="preserve">COMERCIAL PIÑA                                              </v>
          </cell>
        </row>
        <row r="731">
          <cell r="A731" t="str">
            <v>0000000000574</v>
          </cell>
          <cell r="B731" t="str">
            <v>7703763320424</v>
          </cell>
          <cell r="C731" t="str">
            <v>LORATADINA 5mg/5ml JARABE LA SANTE</v>
          </cell>
          <cell r="D731">
            <v>43190</v>
          </cell>
          <cell r="E731">
            <v>1.22</v>
          </cell>
          <cell r="F731">
            <v>41.9</v>
          </cell>
          <cell r="G731">
            <v>2.1</v>
          </cell>
          <cell r="H731" t="str">
            <v>010002</v>
          </cell>
          <cell r="I731" t="str">
            <v xml:space="preserve">COMERCIAL PIÑA                                              </v>
          </cell>
        </row>
        <row r="732">
          <cell r="A732" t="str">
            <v>0000000000574</v>
          </cell>
          <cell r="B732" t="str">
            <v>7703763320424</v>
          </cell>
          <cell r="C732" t="str">
            <v>LORATADINA 5mg/5ml JARABE LA SANTE</v>
          </cell>
          <cell r="D732">
            <v>43190</v>
          </cell>
          <cell r="E732">
            <v>1.41</v>
          </cell>
          <cell r="F732">
            <v>32.86</v>
          </cell>
          <cell r="G732">
            <v>2.1</v>
          </cell>
          <cell r="H732" t="str">
            <v>010003</v>
          </cell>
          <cell r="I732" t="str">
            <v xml:space="preserve">DROMAYOR                                                    </v>
          </cell>
        </row>
        <row r="733">
          <cell r="A733" t="str">
            <v>0000000000574</v>
          </cell>
          <cell r="B733" t="str">
            <v>7703763320424</v>
          </cell>
          <cell r="C733" t="str">
            <v>LORATADINA 5mg/5ml JARABE LA SANTE</v>
          </cell>
          <cell r="D733">
            <v>43190</v>
          </cell>
          <cell r="E733">
            <v>1.2</v>
          </cell>
          <cell r="F733">
            <v>42.85</v>
          </cell>
          <cell r="G733">
            <v>2.1</v>
          </cell>
          <cell r="H733" t="str">
            <v>010005</v>
          </cell>
          <cell r="I733" t="str">
            <v xml:space="preserve">FABY MORAN                                                  </v>
          </cell>
        </row>
        <row r="734">
          <cell r="A734" t="str">
            <v>0000000000574</v>
          </cell>
          <cell r="B734" t="str">
            <v>7703763320424</v>
          </cell>
          <cell r="C734" t="str">
            <v>LORATADINA 5mg/5ml JARABE LA SANTE</v>
          </cell>
          <cell r="D734">
            <v>43190</v>
          </cell>
          <cell r="E734">
            <v>1.05</v>
          </cell>
          <cell r="F734">
            <v>50</v>
          </cell>
          <cell r="G734">
            <v>2.1</v>
          </cell>
          <cell r="H734" t="str">
            <v>010020</v>
          </cell>
          <cell r="I734" t="str">
            <v xml:space="preserve">DYM CARMEN MUÑOZ S.A.                                       </v>
          </cell>
        </row>
        <row r="735">
          <cell r="A735" t="str">
            <v>0000000000575</v>
          </cell>
          <cell r="B735" t="str">
            <v>7501050605212</v>
          </cell>
          <cell r="C735" t="str">
            <v>CLARICORT JARABE</v>
          </cell>
          <cell r="D735">
            <v>43069</v>
          </cell>
          <cell r="E735">
            <v>7</v>
          </cell>
          <cell r="F735">
            <v>27.83</v>
          </cell>
          <cell r="G735">
            <v>7</v>
          </cell>
          <cell r="H735" t="str">
            <v>010005</v>
          </cell>
          <cell r="I735" t="str">
            <v xml:space="preserve">FABY MORAN                                                  </v>
          </cell>
        </row>
        <row r="736">
          <cell r="A736" t="str">
            <v>0000000000578</v>
          </cell>
          <cell r="B736" t="str">
            <v>7861081700844</v>
          </cell>
          <cell r="C736" t="str">
            <v>GASA QUIRURGICA 10cm x 10cm</v>
          </cell>
          <cell r="D736">
            <v>44196</v>
          </cell>
          <cell r="E736">
            <v>0.66</v>
          </cell>
          <cell r="F736">
            <v>44.92</v>
          </cell>
          <cell r="G736">
            <v>5.5199999999999999E-2</v>
          </cell>
          <cell r="H736" t="str">
            <v>010004</v>
          </cell>
          <cell r="I736" t="str">
            <v xml:space="preserve">DIPASO                                                      </v>
          </cell>
        </row>
        <row r="737">
          <cell r="A737" t="str">
            <v>0000000000579</v>
          </cell>
          <cell r="B737" t="str">
            <v>7861081700813</v>
          </cell>
          <cell r="C737" t="str">
            <v>GASA QUIRURGICA 7.5cm x 7.5cm</v>
          </cell>
          <cell r="D737">
            <v>44196</v>
          </cell>
          <cell r="E737">
            <v>0.55000000000000004</v>
          </cell>
          <cell r="F737">
            <v>54.16</v>
          </cell>
          <cell r="G737">
            <v>4.58E-2</v>
          </cell>
          <cell r="H737" t="str">
            <v>010004</v>
          </cell>
          <cell r="I737" t="str">
            <v xml:space="preserve">DIPASO                                                      </v>
          </cell>
        </row>
        <row r="738">
          <cell r="A738" t="str">
            <v>0000000000580</v>
          </cell>
          <cell r="B738" t="str">
            <v>74410187</v>
          </cell>
          <cell r="C738" t="str">
            <v>SALT ANDREWS</v>
          </cell>
          <cell r="D738">
            <v>43220</v>
          </cell>
          <cell r="E738">
            <v>6.56</v>
          </cell>
          <cell r="F738">
            <v>16.54</v>
          </cell>
          <cell r="G738">
            <v>7.86</v>
          </cell>
          <cell r="H738" t="str">
            <v>010002</v>
          </cell>
          <cell r="I738" t="str">
            <v xml:space="preserve">COMERCIAL PIÑA                                              </v>
          </cell>
        </row>
        <row r="739">
          <cell r="A739" t="str">
            <v>0000000000580</v>
          </cell>
          <cell r="B739" t="str">
            <v>74410187</v>
          </cell>
          <cell r="C739" t="str">
            <v>SALT ANDREWS</v>
          </cell>
          <cell r="D739">
            <v>43220</v>
          </cell>
          <cell r="E739">
            <v>6</v>
          </cell>
          <cell r="F739">
            <v>18.36</v>
          </cell>
          <cell r="G739">
            <v>7.86</v>
          </cell>
          <cell r="H739" t="str">
            <v>010007</v>
          </cell>
          <cell r="I739" t="str">
            <v xml:space="preserve">DINNA CRFARMACIA                                            </v>
          </cell>
        </row>
        <row r="740">
          <cell r="A740" t="str">
            <v>0000000000580</v>
          </cell>
          <cell r="B740" t="str">
            <v>74410187</v>
          </cell>
          <cell r="C740" t="str">
            <v>SALT ANDREWS</v>
          </cell>
          <cell r="D740">
            <v>43220</v>
          </cell>
          <cell r="E740">
            <v>6.55</v>
          </cell>
          <cell r="F740">
            <v>16.66</v>
          </cell>
          <cell r="G740">
            <v>7.86</v>
          </cell>
          <cell r="H740" t="str">
            <v>010020</v>
          </cell>
          <cell r="I740" t="str">
            <v xml:space="preserve">DYM CARMEN MUÑOZ S.A.                                       </v>
          </cell>
        </row>
        <row r="741">
          <cell r="A741" t="str">
            <v>0000000000581</v>
          </cell>
          <cell r="B741" t="str">
            <v>7861061102460</v>
          </cell>
          <cell r="C741" t="str">
            <v>KATRINA 60ml</v>
          </cell>
          <cell r="D741">
            <v>42825</v>
          </cell>
          <cell r="E741">
            <v>2.5499999999999998</v>
          </cell>
          <cell r="F741">
            <v>40.14</v>
          </cell>
          <cell r="G741">
            <v>4.26</v>
          </cell>
          <cell r="H741" t="str">
            <v>010006</v>
          </cell>
          <cell r="I741" t="str">
            <v xml:space="preserve">HOLGUIN - BAHIA                                             </v>
          </cell>
        </row>
        <row r="742">
          <cell r="A742" t="str">
            <v>0000000000581</v>
          </cell>
          <cell r="B742" t="str">
            <v>7861061102460</v>
          </cell>
          <cell r="C742" t="str">
            <v>KATRINA 60ml</v>
          </cell>
          <cell r="D742">
            <v>42825</v>
          </cell>
          <cell r="E742">
            <v>2.15</v>
          </cell>
          <cell r="F742">
            <v>49.53</v>
          </cell>
          <cell r="G742">
            <v>4.26</v>
          </cell>
          <cell r="H742" t="str">
            <v>010007</v>
          </cell>
          <cell r="I742" t="str">
            <v xml:space="preserve">DINNA CRFARMACIA                                            </v>
          </cell>
        </row>
        <row r="743">
          <cell r="A743" t="str">
            <v>0000000000582</v>
          </cell>
          <cell r="B743" t="str">
            <v>7862104590107</v>
          </cell>
          <cell r="C743" t="str">
            <v>AMOXICILINA 250mg/5ml LABOVIDA</v>
          </cell>
          <cell r="D743">
            <v>43281</v>
          </cell>
          <cell r="E743">
            <v>1.1499999999999999</v>
          </cell>
          <cell r="F743">
            <v>48.43</v>
          </cell>
          <cell r="G743">
            <v>2.23</v>
          </cell>
          <cell r="H743" t="str">
            <v>010005</v>
          </cell>
          <cell r="I743" t="str">
            <v xml:space="preserve">FABY MORAN                                                  </v>
          </cell>
        </row>
        <row r="744">
          <cell r="A744" t="str">
            <v>0000000000582</v>
          </cell>
          <cell r="B744" t="str">
            <v>7862104590107</v>
          </cell>
          <cell r="C744" t="str">
            <v>AMOXICILINA 250mg/5ml LABOVIDA</v>
          </cell>
          <cell r="D744">
            <v>43281</v>
          </cell>
          <cell r="E744">
            <v>1.1100000000000001</v>
          </cell>
          <cell r="F744">
            <v>50.11</v>
          </cell>
          <cell r="G744">
            <v>2.23</v>
          </cell>
          <cell r="H744" t="str">
            <v>010028</v>
          </cell>
          <cell r="I744" t="e">
            <v>#N/A</v>
          </cell>
        </row>
        <row r="745">
          <cell r="A745" t="str">
            <v>0000000000583</v>
          </cell>
          <cell r="B745" t="str">
            <v>7861148010558</v>
          </cell>
          <cell r="C745" t="str">
            <v>NYSTASOLONA OVULOS</v>
          </cell>
          <cell r="D745">
            <v>43585</v>
          </cell>
          <cell r="E745">
            <v>10.8</v>
          </cell>
          <cell r="F745">
            <v>40</v>
          </cell>
          <cell r="G745">
            <v>0.18</v>
          </cell>
          <cell r="H745" t="str">
            <v>010002</v>
          </cell>
          <cell r="I745" t="str">
            <v xml:space="preserve">COMERCIAL PIÑA                                              </v>
          </cell>
        </row>
        <row r="746">
          <cell r="A746" t="str">
            <v>0000000000584</v>
          </cell>
          <cell r="B746" t="str">
            <v>7861148010541</v>
          </cell>
          <cell r="C746" t="str">
            <v>ACROMONA OVULOS</v>
          </cell>
          <cell r="D746">
            <v>43100</v>
          </cell>
          <cell r="E746">
            <v>10</v>
          </cell>
          <cell r="F746">
            <v>72.22</v>
          </cell>
          <cell r="G746">
            <v>0.15</v>
          </cell>
          <cell r="H746" t="str">
            <v>010005</v>
          </cell>
          <cell r="I746" t="str">
            <v xml:space="preserve">FABY MORAN                                                  </v>
          </cell>
        </row>
        <row r="747">
          <cell r="A747" t="str">
            <v>0000000000584</v>
          </cell>
          <cell r="B747" t="str">
            <v>7861148010541</v>
          </cell>
          <cell r="C747" t="str">
            <v>ACROMONA OVULOS</v>
          </cell>
          <cell r="D747">
            <v>43100</v>
          </cell>
          <cell r="E747">
            <v>23.5</v>
          </cell>
          <cell r="F747">
            <v>34.72</v>
          </cell>
          <cell r="G747">
            <v>0.15</v>
          </cell>
          <cell r="H747" t="str">
            <v>010006</v>
          </cell>
          <cell r="I747" t="str">
            <v xml:space="preserve">HOLGUIN - BAHIA                                             </v>
          </cell>
        </row>
        <row r="748">
          <cell r="A748" t="str">
            <v>0000000000585</v>
          </cell>
          <cell r="B748" t="str">
            <v>1111111111604</v>
          </cell>
          <cell r="C748" t="str">
            <v>ACCESORIOS</v>
          </cell>
          <cell r="D748">
            <v>42947</v>
          </cell>
          <cell r="E748">
            <v>4.1100000000000003</v>
          </cell>
          <cell r="F748">
            <v>33.130000000000003</v>
          </cell>
          <cell r="G748">
            <v>4.1120000000000001</v>
          </cell>
          <cell r="H748" t="str">
            <v>010020</v>
          </cell>
          <cell r="I748" t="str">
            <v xml:space="preserve">DYM CARMEN MUÑOZ S.A.                                       </v>
          </cell>
        </row>
        <row r="749">
          <cell r="A749" t="str">
            <v>0000000000587</v>
          </cell>
          <cell r="B749" t="str">
            <v>7707141303283</v>
          </cell>
          <cell r="C749" t="str">
            <v>HIDRAPLUS 45 CHICLE BOLO</v>
          </cell>
          <cell r="D749">
            <v>43008</v>
          </cell>
          <cell r="E749">
            <v>2.5</v>
          </cell>
          <cell r="F749">
            <v>19.87</v>
          </cell>
          <cell r="G749">
            <v>3.12</v>
          </cell>
          <cell r="H749" t="str">
            <v>010007</v>
          </cell>
          <cell r="I749" t="str">
            <v xml:space="preserve">DINNA CRFARMACIA                                            </v>
          </cell>
        </row>
        <row r="750">
          <cell r="A750" t="str">
            <v>0000000000587</v>
          </cell>
          <cell r="B750" t="str">
            <v>7707141303283</v>
          </cell>
          <cell r="C750" t="str">
            <v>HIDRAPLUS 45 CHICLE BOLO</v>
          </cell>
          <cell r="D750">
            <v>43008</v>
          </cell>
          <cell r="E750">
            <v>2.5</v>
          </cell>
          <cell r="F750">
            <v>19.87</v>
          </cell>
          <cell r="G750">
            <v>3.12</v>
          </cell>
          <cell r="H750" t="str">
            <v>010010</v>
          </cell>
          <cell r="I750" t="str">
            <v xml:space="preserve">ELVIS MORAN                                                 </v>
          </cell>
        </row>
        <row r="751">
          <cell r="A751" t="str">
            <v>0000000000587</v>
          </cell>
          <cell r="B751" t="str">
            <v>7707141303283</v>
          </cell>
          <cell r="C751" t="str">
            <v>HIDRAPLUS 45 CHICLE BOLO</v>
          </cell>
          <cell r="D751">
            <v>43008</v>
          </cell>
          <cell r="E751">
            <v>2.35</v>
          </cell>
          <cell r="F751">
            <v>24.68</v>
          </cell>
          <cell r="G751">
            <v>3.12</v>
          </cell>
          <cell r="H751" t="str">
            <v>010017</v>
          </cell>
          <cell r="I751" t="str">
            <v xml:space="preserve">JUNA GUANANGA MARIA LUCILA                                  </v>
          </cell>
        </row>
        <row r="752">
          <cell r="A752" t="str">
            <v>0000000000588</v>
          </cell>
          <cell r="B752" t="str">
            <v>7501303469103</v>
          </cell>
          <cell r="C752" t="str">
            <v>ULTRAPROCT SUPOSITORIOS</v>
          </cell>
          <cell r="D752">
            <v>43890</v>
          </cell>
          <cell r="E752">
            <v>3.9</v>
          </cell>
          <cell r="F752">
            <v>26.96</v>
          </cell>
          <cell r="G752">
            <v>0.65</v>
          </cell>
          <cell r="H752" t="str">
            <v>010007</v>
          </cell>
          <cell r="I752" t="str">
            <v xml:space="preserve">DINNA CRFARMACIA                                            </v>
          </cell>
        </row>
        <row r="753">
          <cell r="A753" t="str">
            <v>0000000000589</v>
          </cell>
          <cell r="B753" t="str">
            <v>7861109401005</v>
          </cell>
          <cell r="C753" t="str">
            <v>KALMO INFANTIL</v>
          </cell>
          <cell r="D753">
            <v>44165</v>
          </cell>
          <cell r="E753">
            <v>1.7</v>
          </cell>
          <cell r="F753">
            <v>33.590000000000003</v>
          </cell>
          <cell r="G753">
            <v>2.56</v>
          </cell>
          <cell r="H753" t="str">
            <v>010002</v>
          </cell>
          <cell r="I753" t="str">
            <v xml:space="preserve">COMERCIAL PIÑA                                              </v>
          </cell>
        </row>
        <row r="754">
          <cell r="A754" t="str">
            <v>0000000000589</v>
          </cell>
          <cell r="B754" t="str">
            <v>7861109401005</v>
          </cell>
          <cell r="C754" t="str">
            <v>KALMO INFANTIL</v>
          </cell>
          <cell r="D754">
            <v>44165</v>
          </cell>
          <cell r="E754">
            <v>1.6</v>
          </cell>
          <cell r="F754">
            <v>37.5</v>
          </cell>
          <cell r="G754">
            <v>2.56</v>
          </cell>
          <cell r="H754" t="str">
            <v>010005</v>
          </cell>
          <cell r="I754" t="str">
            <v xml:space="preserve">FABY MORAN                                                  </v>
          </cell>
        </row>
        <row r="755">
          <cell r="A755" t="str">
            <v>0000000000589</v>
          </cell>
          <cell r="B755" t="str">
            <v>7861109401005</v>
          </cell>
          <cell r="C755" t="str">
            <v>KALMO INFANTIL</v>
          </cell>
          <cell r="D755">
            <v>44165</v>
          </cell>
          <cell r="E755">
            <v>1.5</v>
          </cell>
          <cell r="F755">
            <v>41</v>
          </cell>
          <cell r="G755">
            <v>2.56</v>
          </cell>
          <cell r="H755" t="str">
            <v>010011</v>
          </cell>
          <cell r="I755" t="str">
            <v xml:space="preserve">DON ALBERTO                                                 </v>
          </cell>
        </row>
        <row r="756">
          <cell r="A756" t="str">
            <v>0000000000591</v>
          </cell>
          <cell r="B756" t="str">
            <v>7861132424811</v>
          </cell>
          <cell r="C756" t="str">
            <v>NAPAFEN 300mg INFANTIL</v>
          </cell>
          <cell r="D756">
            <v>42855</v>
          </cell>
          <cell r="E756">
            <v>0.89</v>
          </cell>
          <cell r="F756">
            <v>22.6</v>
          </cell>
          <cell r="G756">
            <v>1.1499999999999999</v>
          </cell>
          <cell r="H756" t="str">
            <v>010002</v>
          </cell>
          <cell r="I756" t="str">
            <v xml:space="preserve">COMERCIAL PIÑA                                              </v>
          </cell>
        </row>
        <row r="757">
          <cell r="A757" t="str">
            <v>0000000000593</v>
          </cell>
          <cell r="B757" t="str">
            <v>7861073903543</v>
          </cell>
          <cell r="C757" t="str">
            <v>COLLO PLUS</v>
          </cell>
          <cell r="D757">
            <v>42886</v>
          </cell>
          <cell r="E757">
            <v>1.1599999999999999</v>
          </cell>
          <cell r="F757">
            <v>19.670000000000002</v>
          </cell>
          <cell r="G757">
            <v>1.44</v>
          </cell>
          <cell r="H757" t="str">
            <v>010003</v>
          </cell>
          <cell r="I757" t="str">
            <v xml:space="preserve">DROMAYOR                                                    </v>
          </cell>
        </row>
        <row r="758">
          <cell r="A758" t="str">
            <v>0000000000594</v>
          </cell>
          <cell r="B758" t="str">
            <v>7862116270042</v>
          </cell>
          <cell r="C758" t="str">
            <v>AGUA OXIGENADA GLEAN</v>
          </cell>
          <cell r="D758">
            <v>42886</v>
          </cell>
          <cell r="E758">
            <v>2.23</v>
          </cell>
          <cell r="F758">
            <v>75.22</v>
          </cell>
          <cell r="G758">
            <v>4.5</v>
          </cell>
          <cell r="H758" t="str">
            <v>010002</v>
          </cell>
          <cell r="I758" t="str">
            <v xml:space="preserve">COMERCIAL PIÑA                                              </v>
          </cell>
        </row>
        <row r="759">
          <cell r="A759" t="str">
            <v>0000000000594</v>
          </cell>
          <cell r="B759" t="str">
            <v>7862116270042</v>
          </cell>
          <cell r="C759" t="str">
            <v>AGUA OXIGENADA GLEAN</v>
          </cell>
          <cell r="D759">
            <v>42886</v>
          </cell>
          <cell r="E759">
            <v>0.18</v>
          </cell>
          <cell r="F759">
            <v>75.78</v>
          </cell>
          <cell r="G759">
            <v>4.5</v>
          </cell>
          <cell r="H759" t="str">
            <v>010004</v>
          </cell>
          <cell r="I759" t="str">
            <v xml:space="preserve">DIPASO                                                      </v>
          </cell>
        </row>
        <row r="760">
          <cell r="A760" t="str">
            <v>0000000000595</v>
          </cell>
          <cell r="B760" t="str">
            <v>7862116270011</v>
          </cell>
          <cell r="C760" t="str">
            <v>ALCOHOL 100ml GLEAN</v>
          </cell>
          <cell r="D760">
            <v>43238</v>
          </cell>
          <cell r="E760">
            <v>2.75</v>
          </cell>
          <cell r="F760">
            <v>69.44</v>
          </cell>
          <cell r="G760">
            <v>4.5</v>
          </cell>
          <cell r="H760" t="str">
            <v>010002</v>
          </cell>
          <cell r="I760" t="str">
            <v xml:space="preserve">COMERCIAL PIÑA                                              </v>
          </cell>
        </row>
        <row r="761">
          <cell r="A761" t="str">
            <v>0000000000595</v>
          </cell>
          <cell r="B761" t="str">
            <v>7862116270011</v>
          </cell>
          <cell r="C761" t="str">
            <v>ALCOHOL 100ml GLEAN</v>
          </cell>
          <cell r="D761">
            <v>43238</v>
          </cell>
          <cell r="E761">
            <v>0.23</v>
          </cell>
          <cell r="F761">
            <v>68.88</v>
          </cell>
          <cell r="G761">
            <v>4.5</v>
          </cell>
          <cell r="H761" t="str">
            <v>010004</v>
          </cell>
          <cell r="I761" t="str">
            <v xml:space="preserve">DIPASO                                                      </v>
          </cell>
        </row>
        <row r="762">
          <cell r="A762" t="str">
            <v>0000000000595</v>
          </cell>
          <cell r="B762" t="str">
            <v>7862116270011</v>
          </cell>
          <cell r="C762" t="str">
            <v>ALCOHOL 100ml GLEAN</v>
          </cell>
          <cell r="D762">
            <v>43238</v>
          </cell>
          <cell r="E762">
            <v>0.28000000000000003</v>
          </cell>
          <cell r="F762">
            <v>63.33</v>
          </cell>
          <cell r="G762">
            <v>4.5</v>
          </cell>
          <cell r="H762" t="str">
            <v>010017</v>
          </cell>
          <cell r="I762" t="str">
            <v xml:space="preserve">JUNA GUANANGA MARIA LUCILA                                  </v>
          </cell>
        </row>
        <row r="763">
          <cell r="A763" t="str">
            <v>0000000000597</v>
          </cell>
          <cell r="B763" t="str">
            <v>7702057701581</v>
          </cell>
          <cell r="C763" t="str">
            <v>VITA C + ZINC NARANJA MASTICABLES</v>
          </cell>
          <cell r="D763">
            <v>42978</v>
          </cell>
          <cell r="E763">
            <v>0.86</v>
          </cell>
          <cell r="F763">
            <v>57</v>
          </cell>
          <cell r="G763">
            <v>2</v>
          </cell>
          <cell r="H763" t="str">
            <v>010004</v>
          </cell>
          <cell r="I763" t="str">
            <v xml:space="preserve">DIPASO                                                      </v>
          </cell>
        </row>
        <row r="764">
          <cell r="A764" t="str">
            <v>0000000000597</v>
          </cell>
          <cell r="B764" t="str">
            <v>7702057701581</v>
          </cell>
          <cell r="C764" t="str">
            <v>VITA C + ZINC NARANJA MASTICABLES</v>
          </cell>
          <cell r="D764">
            <v>42978</v>
          </cell>
          <cell r="E764">
            <v>0.89</v>
          </cell>
          <cell r="F764">
            <v>55.6</v>
          </cell>
          <cell r="G764">
            <v>2</v>
          </cell>
          <cell r="H764" t="str">
            <v>010009</v>
          </cell>
          <cell r="I764" t="str">
            <v xml:space="preserve">EL PUNTO VERDE DEL TREBOL                                   </v>
          </cell>
        </row>
        <row r="765">
          <cell r="A765" t="str">
            <v>0000000000601</v>
          </cell>
          <cell r="B765" t="str">
            <v>7862110200625</v>
          </cell>
          <cell r="C765" t="str">
            <v>VAPORAL INHALADOR</v>
          </cell>
          <cell r="D765">
            <v>43343</v>
          </cell>
          <cell r="E765">
            <v>1.41</v>
          </cell>
          <cell r="F765">
            <v>34.26</v>
          </cell>
          <cell r="G765">
            <v>1.6317999999999999</v>
          </cell>
          <cell r="H765" t="str">
            <v>010002</v>
          </cell>
          <cell r="I765" t="str">
            <v xml:space="preserve">COMERCIAL PIÑA                                              </v>
          </cell>
        </row>
        <row r="766">
          <cell r="A766" t="str">
            <v>0000000000601</v>
          </cell>
          <cell r="B766" t="str">
            <v>7862110200625</v>
          </cell>
          <cell r="C766" t="str">
            <v>VAPORAL INHALADOR</v>
          </cell>
          <cell r="D766">
            <v>43343</v>
          </cell>
          <cell r="E766">
            <v>1.63</v>
          </cell>
          <cell r="F766">
            <v>24.1</v>
          </cell>
          <cell r="G766">
            <v>1.6317999999999999</v>
          </cell>
          <cell r="H766" t="str">
            <v>010004</v>
          </cell>
          <cell r="I766" t="str">
            <v xml:space="preserve">DIPASO                                                      </v>
          </cell>
        </row>
        <row r="767">
          <cell r="A767" t="str">
            <v>0000000000602</v>
          </cell>
          <cell r="B767" t="str">
            <v>7861081700028</v>
          </cell>
          <cell r="C767" t="str">
            <v>BIBERON 5oz CON AZA</v>
          </cell>
          <cell r="D767">
            <v>43944</v>
          </cell>
          <cell r="E767">
            <v>1.1299999999999999</v>
          </cell>
          <cell r="F767">
            <v>24.76</v>
          </cell>
          <cell r="G767">
            <v>1.1299999999999999</v>
          </cell>
          <cell r="H767" t="str">
            <v>010004</v>
          </cell>
          <cell r="I767" t="str">
            <v xml:space="preserve">DIPASO                                                      </v>
          </cell>
        </row>
        <row r="768">
          <cell r="A768" t="str">
            <v>0000000000603</v>
          </cell>
          <cell r="B768" t="str">
            <v>7861079401289</v>
          </cell>
          <cell r="C768" t="str">
            <v>MICOZ DE PIE 45g</v>
          </cell>
          <cell r="D768">
            <v>43496</v>
          </cell>
          <cell r="E768">
            <v>0.95</v>
          </cell>
          <cell r="F768">
            <v>37</v>
          </cell>
          <cell r="G768">
            <v>1.5</v>
          </cell>
          <cell r="H768" t="str">
            <v>010004</v>
          </cell>
          <cell r="I768" t="str">
            <v xml:space="preserve">DIPASO                                                      </v>
          </cell>
        </row>
        <row r="769">
          <cell r="A769" t="str">
            <v>0000000000604</v>
          </cell>
          <cell r="B769" t="str">
            <v>5390387101045</v>
          </cell>
          <cell r="C769" t="str">
            <v>ROWATINEX</v>
          </cell>
          <cell r="D769">
            <v>43890</v>
          </cell>
          <cell r="E769">
            <v>12.5</v>
          </cell>
          <cell r="F769">
            <v>27.74</v>
          </cell>
          <cell r="G769">
            <v>17.3</v>
          </cell>
          <cell r="H769" t="str">
            <v>010007</v>
          </cell>
          <cell r="I769" t="str">
            <v xml:space="preserve">DINNA CRFARMACIA                                            </v>
          </cell>
        </row>
        <row r="770">
          <cell r="A770" t="str">
            <v>0000000000605</v>
          </cell>
          <cell r="B770" t="str">
            <v>7862103550942</v>
          </cell>
          <cell r="C770" t="str">
            <v>KINATOPIC</v>
          </cell>
          <cell r="D770">
            <v>43524</v>
          </cell>
          <cell r="E770">
            <v>7</v>
          </cell>
          <cell r="F770">
            <v>27</v>
          </cell>
          <cell r="G770">
            <v>0</v>
          </cell>
          <cell r="H770" t="str">
            <v>010007</v>
          </cell>
          <cell r="I770" t="str">
            <v xml:space="preserve">DINNA CRFARMACIA                                            </v>
          </cell>
        </row>
        <row r="771">
          <cell r="A771" t="str">
            <v>0000000000606</v>
          </cell>
          <cell r="B771" t="str">
            <v>7861148020243</v>
          </cell>
          <cell r="C771" t="str">
            <v>COLUFASE 200mg TABLETAS</v>
          </cell>
          <cell r="D771">
            <v>43343</v>
          </cell>
          <cell r="E771">
            <v>5.0999999999999996</v>
          </cell>
          <cell r="F771">
            <v>30</v>
          </cell>
          <cell r="G771">
            <v>0</v>
          </cell>
          <cell r="H771" t="str">
            <v>010007</v>
          </cell>
          <cell r="I771" t="str">
            <v xml:space="preserve">DINNA CRFARMACIA                                            </v>
          </cell>
        </row>
        <row r="772">
          <cell r="A772" t="str">
            <v>0000000000607</v>
          </cell>
          <cell r="B772" t="str">
            <v>7702418001206</v>
          </cell>
          <cell r="C772" t="str">
            <v>GLUCOVANCE 500mg/5mg</v>
          </cell>
          <cell r="D772">
            <v>43008</v>
          </cell>
          <cell r="E772">
            <v>7.98</v>
          </cell>
          <cell r="F772">
            <v>26.72</v>
          </cell>
          <cell r="G772">
            <v>10.89</v>
          </cell>
          <cell r="H772" t="str">
            <v>010003</v>
          </cell>
          <cell r="I772" t="str">
            <v xml:space="preserve">DROMAYOR                                                    </v>
          </cell>
        </row>
        <row r="773">
          <cell r="A773" t="str">
            <v>0000000000607</v>
          </cell>
          <cell r="B773" t="str">
            <v>7702418001206</v>
          </cell>
          <cell r="C773" t="str">
            <v>GLUCOVANCE 500mg/5mg</v>
          </cell>
          <cell r="D773">
            <v>43008</v>
          </cell>
          <cell r="E773">
            <v>8</v>
          </cell>
          <cell r="F773">
            <v>26.53</v>
          </cell>
          <cell r="G773">
            <v>10.89</v>
          </cell>
          <cell r="H773" t="str">
            <v>010007</v>
          </cell>
          <cell r="I773" t="str">
            <v xml:space="preserve">DINNA CRFARMACIA                                            </v>
          </cell>
        </row>
        <row r="774">
          <cell r="A774" t="str">
            <v>0000000000607</v>
          </cell>
          <cell r="B774" t="str">
            <v>7702418001206</v>
          </cell>
          <cell r="C774" t="str">
            <v>GLUCOVANCE 500mg/5mg</v>
          </cell>
          <cell r="D774">
            <v>43008</v>
          </cell>
          <cell r="E774">
            <v>8.6300000000000008</v>
          </cell>
          <cell r="F774">
            <v>20</v>
          </cell>
          <cell r="G774">
            <v>10.89</v>
          </cell>
          <cell r="H774" t="str">
            <v>010009</v>
          </cell>
          <cell r="I774" t="str">
            <v xml:space="preserve">EL PUNTO VERDE DEL TREBOL                                   </v>
          </cell>
        </row>
        <row r="775">
          <cell r="A775" t="str">
            <v>0000000000608</v>
          </cell>
          <cell r="B775" t="str">
            <v>7862103551369</v>
          </cell>
          <cell r="C775" t="str">
            <v>VERONIQUE SHAMPOO SACHET</v>
          </cell>
          <cell r="D775">
            <v>43404</v>
          </cell>
          <cell r="E775">
            <v>5.12</v>
          </cell>
          <cell r="F775">
            <v>26.11</v>
          </cell>
          <cell r="G775">
            <v>6.93</v>
          </cell>
          <cell r="H775" t="str">
            <v>010002</v>
          </cell>
          <cell r="I775" t="str">
            <v xml:space="preserve">COMERCIAL PIÑA                                              </v>
          </cell>
        </row>
        <row r="776">
          <cell r="A776" t="str">
            <v>0000000000608</v>
          </cell>
          <cell r="B776" t="str">
            <v>7862103551369</v>
          </cell>
          <cell r="C776" t="str">
            <v>VERONIQUE SHAMPOO SACHET</v>
          </cell>
          <cell r="D776">
            <v>43404</v>
          </cell>
          <cell r="E776">
            <v>5.6</v>
          </cell>
          <cell r="F776">
            <v>19.190000000000001</v>
          </cell>
          <cell r="G776">
            <v>6.93</v>
          </cell>
          <cell r="H776" t="str">
            <v>010004</v>
          </cell>
          <cell r="I776" t="str">
            <v xml:space="preserve">DIPASO                                                      </v>
          </cell>
        </row>
        <row r="777">
          <cell r="A777" t="str">
            <v>0000000000609</v>
          </cell>
          <cell r="B777" t="str">
            <v>7861132425467</v>
          </cell>
          <cell r="C777" t="str">
            <v>PANALGESIC TARRO 180g</v>
          </cell>
          <cell r="D777">
            <v>43190</v>
          </cell>
          <cell r="E777">
            <v>2.5</v>
          </cell>
          <cell r="F777">
            <v>22.84</v>
          </cell>
          <cell r="G777">
            <v>3.24</v>
          </cell>
          <cell r="H777" t="str">
            <v>010002</v>
          </cell>
          <cell r="I777" t="str">
            <v xml:space="preserve">COMERCIAL PIÑA                                              </v>
          </cell>
        </row>
        <row r="778">
          <cell r="A778" t="str">
            <v>0000000000609</v>
          </cell>
          <cell r="B778" t="str">
            <v>7861132425467</v>
          </cell>
          <cell r="C778" t="str">
            <v>PANALGESIC TARRO 180g</v>
          </cell>
          <cell r="D778">
            <v>43190</v>
          </cell>
          <cell r="E778">
            <v>2.2999999999999998</v>
          </cell>
          <cell r="F778">
            <v>18</v>
          </cell>
          <cell r="G778">
            <v>3.24</v>
          </cell>
          <cell r="H778" t="str">
            <v>010007</v>
          </cell>
          <cell r="I778" t="str">
            <v xml:space="preserve">DINNA CRFARMACIA                                            </v>
          </cell>
        </row>
        <row r="779">
          <cell r="A779" t="str">
            <v>0000000000610</v>
          </cell>
          <cell r="B779" t="str">
            <v>7861132425474</v>
          </cell>
          <cell r="C779" t="str">
            <v>PANALGESIC TARRO 60g</v>
          </cell>
          <cell r="D779">
            <v>43190</v>
          </cell>
          <cell r="E779">
            <v>1.02</v>
          </cell>
          <cell r="F779">
            <v>22.72</v>
          </cell>
          <cell r="G779">
            <v>1.32</v>
          </cell>
          <cell r="H779" t="str">
            <v>010002</v>
          </cell>
          <cell r="I779" t="str">
            <v xml:space="preserve">COMERCIAL PIÑA                                              </v>
          </cell>
        </row>
        <row r="780">
          <cell r="A780" t="str">
            <v>0000000000610</v>
          </cell>
          <cell r="B780" t="str">
            <v>7861132425474</v>
          </cell>
          <cell r="C780" t="str">
            <v>PANALGESIC TARRO 60g</v>
          </cell>
          <cell r="D780">
            <v>43190</v>
          </cell>
          <cell r="E780">
            <v>1.03</v>
          </cell>
          <cell r="F780">
            <v>21.72</v>
          </cell>
          <cell r="G780">
            <v>1.32</v>
          </cell>
          <cell r="H780" t="str">
            <v>010003</v>
          </cell>
          <cell r="I780" t="str">
            <v xml:space="preserve">DROMAYOR                                                    </v>
          </cell>
        </row>
        <row r="781">
          <cell r="A781" t="str">
            <v>0000000000610</v>
          </cell>
          <cell r="B781" t="str">
            <v>7861132425474</v>
          </cell>
          <cell r="C781" t="str">
            <v>PANALGESIC TARRO 60g</v>
          </cell>
          <cell r="D781">
            <v>43190</v>
          </cell>
          <cell r="E781">
            <v>1.05</v>
          </cell>
          <cell r="F781">
            <v>20.45</v>
          </cell>
          <cell r="G781">
            <v>1.32</v>
          </cell>
          <cell r="H781" t="str">
            <v>010006</v>
          </cell>
          <cell r="I781" t="str">
            <v xml:space="preserve">HOLGUIN - BAHIA                                             </v>
          </cell>
        </row>
        <row r="782">
          <cell r="A782" t="str">
            <v>0000000000610</v>
          </cell>
          <cell r="B782" t="str">
            <v>7861132425474</v>
          </cell>
          <cell r="C782" t="str">
            <v>PANALGESIC TARRO 60g</v>
          </cell>
          <cell r="D782">
            <v>43190</v>
          </cell>
          <cell r="E782">
            <v>0.9</v>
          </cell>
          <cell r="F782">
            <v>18</v>
          </cell>
          <cell r="G782">
            <v>1.32</v>
          </cell>
          <cell r="H782" t="str">
            <v>010007</v>
          </cell>
          <cell r="I782" t="str">
            <v xml:space="preserve">DINNA CRFARMACIA                                            </v>
          </cell>
        </row>
        <row r="783">
          <cell r="A783" t="str">
            <v>0000000000611</v>
          </cell>
          <cell r="B783" t="str">
            <v>7703763190027</v>
          </cell>
          <cell r="C783" t="str">
            <v>LOSARTAN 50mg LA SANTE</v>
          </cell>
          <cell r="D783">
            <v>43404</v>
          </cell>
          <cell r="E783">
            <v>3.3</v>
          </cell>
          <cell r="F783">
            <v>38</v>
          </cell>
          <cell r="G783">
            <v>7.1999999999999995E-2</v>
          </cell>
          <cell r="H783" t="str">
            <v>010007</v>
          </cell>
          <cell r="I783" t="str">
            <v xml:space="preserve">DINNA CRFARMACIA                                            </v>
          </cell>
        </row>
        <row r="784">
          <cell r="A784" t="str">
            <v>0000000000611</v>
          </cell>
          <cell r="B784" t="str">
            <v>7703763190027</v>
          </cell>
          <cell r="C784" t="str">
            <v>LOSARTAN 50mg LA SANTE</v>
          </cell>
          <cell r="D784">
            <v>43404</v>
          </cell>
          <cell r="E784">
            <v>2.2400000000000002</v>
          </cell>
          <cell r="F784">
            <v>58.45</v>
          </cell>
          <cell r="G784">
            <v>7.1999999999999995E-2</v>
          </cell>
          <cell r="H784" t="str">
            <v>010009</v>
          </cell>
          <cell r="I784" t="str">
            <v xml:space="preserve">EL PUNTO VERDE DEL TREBOL                                   </v>
          </cell>
        </row>
        <row r="785">
          <cell r="A785" t="str">
            <v>0000000000611</v>
          </cell>
          <cell r="B785" t="str">
            <v>7703763190027</v>
          </cell>
          <cell r="C785" t="str">
            <v>LOSARTAN 50mg LA SANTE</v>
          </cell>
          <cell r="D785">
            <v>43404</v>
          </cell>
          <cell r="E785">
            <v>2.16</v>
          </cell>
          <cell r="F785">
            <v>60</v>
          </cell>
          <cell r="G785">
            <v>7.1999999999999995E-2</v>
          </cell>
          <cell r="H785" t="str">
            <v>010020</v>
          </cell>
          <cell r="I785" t="str">
            <v xml:space="preserve">DYM CARMEN MUÑOZ S.A.                                       </v>
          </cell>
        </row>
        <row r="786">
          <cell r="A786" t="str">
            <v>0000000000612</v>
          </cell>
          <cell r="B786" t="str">
            <v>7702605160204</v>
          </cell>
          <cell r="C786" t="str">
            <v>AMOXICILINA 250mg/5ml - 45ml GENFAR</v>
          </cell>
          <cell r="D786">
            <v>43738</v>
          </cell>
          <cell r="E786">
            <v>0.9</v>
          </cell>
          <cell r="F786">
            <v>46.43</v>
          </cell>
          <cell r="G786">
            <v>0.9</v>
          </cell>
          <cell r="H786" t="str">
            <v>010002</v>
          </cell>
          <cell r="I786" t="str">
            <v xml:space="preserve">COMERCIAL PIÑA                                              </v>
          </cell>
        </row>
        <row r="787">
          <cell r="A787" t="str">
            <v>0000000000613</v>
          </cell>
          <cell r="B787" t="str">
            <v>7891000078945</v>
          </cell>
          <cell r="C787" t="str">
            <v>NESTOGENO 1</v>
          </cell>
          <cell r="D787">
            <v>43069</v>
          </cell>
          <cell r="E787">
            <v>7.45</v>
          </cell>
          <cell r="F787">
            <v>19.46</v>
          </cell>
          <cell r="G787">
            <v>9.25</v>
          </cell>
          <cell r="H787" t="str">
            <v>010002</v>
          </cell>
          <cell r="I787" t="str">
            <v xml:space="preserve">COMERCIAL PIÑA                                              </v>
          </cell>
        </row>
        <row r="788">
          <cell r="A788" t="str">
            <v>0000000000613</v>
          </cell>
          <cell r="B788" t="str">
            <v>7891000078945</v>
          </cell>
          <cell r="C788" t="str">
            <v>NESTOGENO 1</v>
          </cell>
          <cell r="D788">
            <v>43069</v>
          </cell>
          <cell r="E788">
            <v>7.18</v>
          </cell>
          <cell r="F788">
            <v>22.38</v>
          </cell>
          <cell r="G788">
            <v>9.25</v>
          </cell>
          <cell r="H788" t="str">
            <v>010003</v>
          </cell>
          <cell r="I788" t="str">
            <v xml:space="preserve">DROMAYOR                                                    </v>
          </cell>
        </row>
        <row r="789">
          <cell r="A789" t="str">
            <v>0000000000613</v>
          </cell>
          <cell r="B789" t="str">
            <v>7891000078945</v>
          </cell>
          <cell r="C789" t="str">
            <v>NESTOGENO 1</v>
          </cell>
          <cell r="D789">
            <v>43069</v>
          </cell>
          <cell r="E789">
            <v>7</v>
          </cell>
          <cell r="F789">
            <v>24.32</v>
          </cell>
          <cell r="G789">
            <v>9.25</v>
          </cell>
          <cell r="H789" t="str">
            <v>010007</v>
          </cell>
          <cell r="I789" t="str">
            <v xml:space="preserve">DINNA CRFARMACIA                                            </v>
          </cell>
        </row>
        <row r="790">
          <cell r="A790" t="str">
            <v>0000000000614</v>
          </cell>
          <cell r="B790" t="str">
            <v>7861081700448</v>
          </cell>
          <cell r="C790" t="str">
            <v>TERMOMETRO CLINICO</v>
          </cell>
          <cell r="D790">
            <v>43890</v>
          </cell>
          <cell r="E790">
            <v>8.08</v>
          </cell>
          <cell r="F790">
            <v>32.659999999999997</v>
          </cell>
          <cell r="G790">
            <v>12</v>
          </cell>
          <cell r="H790" t="str">
            <v>010002</v>
          </cell>
          <cell r="I790" t="str">
            <v xml:space="preserve">COMERCIAL PIÑA                                              </v>
          </cell>
        </row>
        <row r="791">
          <cell r="A791" t="str">
            <v>0000000000615</v>
          </cell>
          <cell r="B791" t="str">
            <v>7703763060122</v>
          </cell>
          <cell r="C791" t="str">
            <v>AMPICILINA 1g TABLETAS LA SANTE</v>
          </cell>
          <cell r="D791">
            <v>43251</v>
          </cell>
          <cell r="E791">
            <v>14</v>
          </cell>
          <cell r="F791">
            <v>49.45</v>
          </cell>
          <cell r="G791">
            <v>0.14000000000000001</v>
          </cell>
          <cell r="H791" t="str">
            <v>010007</v>
          </cell>
          <cell r="I791" t="str">
            <v xml:space="preserve">DINNA CRFARMACIA                                            </v>
          </cell>
        </row>
        <row r="792">
          <cell r="A792" t="str">
            <v>0000000000616</v>
          </cell>
          <cell r="B792" t="str">
            <v>7861184500266</v>
          </cell>
          <cell r="C792" t="str">
            <v>NUTRAMIGEN PREMIUM</v>
          </cell>
          <cell r="D792">
            <v>42825</v>
          </cell>
          <cell r="E792">
            <v>22.21</v>
          </cell>
          <cell r="F792">
            <v>22.1</v>
          </cell>
          <cell r="G792">
            <v>21.975000000000001</v>
          </cell>
          <cell r="H792" t="str">
            <v>010009</v>
          </cell>
          <cell r="I792" t="str">
            <v xml:space="preserve">EL PUNTO VERDE DEL TREBOL                                   </v>
          </cell>
        </row>
        <row r="793">
          <cell r="A793" t="str">
            <v>0000000000617</v>
          </cell>
          <cell r="B793" t="str">
            <v>7680270480134</v>
          </cell>
          <cell r="C793" t="str">
            <v>DICYNONE INYECTABLE</v>
          </cell>
          <cell r="D793">
            <v>42886</v>
          </cell>
          <cell r="E793">
            <v>13.84</v>
          </cell>
          <cell r="F793">
            <v>17.62</v>
          </cell>
          <cell r="G793">
            <v>16.8</v>
          </cell>
          <cell r="H793" t="str">
            <v>010003</v>
          </cell>
          <cell r="I793" t="str">
            <v xml:space="preserve">DROMAYOR                                                    </v>
          </cell>
        </row>
        <row r="794">
          <cell r="A794" t="str">
            <v>0000000000617</v>
          </cell>
          <cell r="B794" t="str">
            <v>7680270480134</v>
          </cell>
          <cell r="C794" t="str">
            <v>DICYNONE INYECTABLE</v>
          </cell>
          <cell r="D794">
            <v>42886</v>
          </cell>
          <cell r="E794">
            <v>13.2</v>
          </cell>
          <cell r="F794">
            <v>21.43</v>
          </cell>
          <cell r="G794">
            <v>16.8</v>
          </cell>
          <cell r="H794" t="str">
            <v>010005</v>
          </cell>
          <cell r="I794" t="str">
            <v xml:space="preserve">FABY MORAN                                                  </v>
          </cell>
        </row>
        <row r="795">
          <cell r="A795" t="str">
            <v>0000000000617</v>
          </cell>
          <cell r="B795" t="str">
            <v>7680270480134</v>
          </cell>
          <cell r="C795" t="str">
            <v>DICYNONE INYECTABLE</v>
          </cell>
          <cell r="D795">
            <v>42886</v>
          </cell>
          <cell r="E795">
            <v>13.5</v>
          </cell>
          <cell r="F795">
            <v>19.64</v>
          </cell>
          <cell r="G795">
            <v>16.8</v>
          </cell>
          <cell r="H795" t="str">
            <v>010006</v>
          </cell>
          <cell r="I795" t="str">
            <v xml:space="preserve">HOLGUIN - BAHIA                                             </v>
          </cell>
        </row>
        <row r="796">
          <cell r="A796" t="str">
            <v>0000000000619</v>
          </cell>
          <cell r="B796" t="str">
            <v>7861081701001</v>
          </cell>
          <cell r="C796" t="str">
            <v>ENVASE MUESTRA ORINA ADULTO</v>
          </cell>
          <cell r="D796">
            <v>43438</v>
          </cell>
          <cell r="E796">
            <v>1.27</v>
          </cell>
          <cell r="F796">
            <v>49.2</v>
          </cell>
          <cell r="G796">
            <v>0.128</v>
          </cell>
          <cell r="H796" t="str">
            <v>010004</v>
          </cell>
          <cell r="I796" t="str">
            <v xml:space="preserve">DIPASO                                                      </v>
          </cell>
        </row>
        <row r="797">
          <cell r="A797" t="str">
            <v>0000000000620</v>
          </cell>
          <cell r="B797" t="str">
            <v>7861081701018</v>
          </cell>
          <cell r="C797" t="str">
            <v>ENVASE MUESTRA DE HECES</v>
          </cell>
          <cell r="D797">
            <v>44135</v>
          </cell>
          <cell r="E797">
            <v>0.47</v>
          </cell>
          <cell r="F797">
            <v>68.67</v>
          </cell>
          <cell r="G797">
            <v>1.5</v>
          </cell>
          <cell r="H797" t="str">
            <v>010004</v>
          </cell>
          <cell r="I797" t="str">
            <v xml:space="preserve">DIPASO                                                      </v>
          </cell>
        </row>
        <row r="798">
          <cell r="A798" t="str">
            <v>0000000000621</v>
          </cell>
          <cell r="B798" t="str">
            <v>7862108270999</v>
          </cell>
          <cell r="C798" t="str">
            <v>FLUIMUCIL 200mg GINSBERG</v>
          </cell>
          <cell r="D798">
            <v>43281</v>
          </cell>
          <cell r="E798">
            <v>27</v>
          </cell>
          <cell r="F798">
            <v>21.05</v>
          </cell>
          <cell r="G798">
            <v>0</v>
          </cell>
          <cell r="H798" t="str">
            <v>010007</v>
          </cell>
          <cell r="I798" t="str">
            <v xml:space="preserve">DINNA CRFARMACIA                                            </v>
          </cell>
        </row>
        <row r="799">
          <cell r="A799" t="str">
            <v>0000000000622</v>
          </cell>
          <cell r="B799" t="str">
            <v>7891000078921</v>
          </cell>
          <cell r="C799" t="str">
            <v>NESTOGENO 2</v>
          </cell>
          <cell r="D799">
            <v>43069</v>
          </cell>
          <cell r="E799">
            <v>7.25</v>
          </cell>
          <cell r="F799">
            <v>19.350000000000001</v>
          </cell>
          <cell r="G799">
            <v>8.99</v>
          </cell>
          <cell r="H799" t="str">
            <v>010002</v>
          </cell>
          <cell r="I799" t="str">
            <v xml:space="preserve">COMERCIAL PIÑA                                              </v>
          </cell>
        </row>
        <row r="800">
          <cell r="A800" t="str">
            <v>0000000000622</v>
          </cell>
          <cell r="B800" t="str">
            <v>7891000078921</v>
          </cell>
          <cell r="C800" t="str">
            <v>NESTOGENO 2</v>
          </cell>
          <cell r="D800">
            <v>43069</v>
          </cell>
          <cell r="E800">
            <v>7</v>
          </cell>
          <cell r="F800">
            <v>22.13</v>
          </cell>
          <cell r="G800">
            <v>8.99</v>
          </cell>
          <cell r="H800" t="str">
            <v>010007</v>
          </cell>
          <cell r="I800" t="str">
            <v xml:space="preserve">DINNA CRFARMACIA                                            </v>
          </cell>
        </row>
        <row r="801">
          <cell r="A801" t="str">
            <v>0000000000624</v>
          </cell>
          <cell r="B801" t="str">
            <v>7861081700158</v>
          </cell>
          <cell r="C801" t="str">
            <v>CHUPON TETINA CUELLO STANDARD CARLITOS</v>
          </cell>
          <cell r="D801">
            <v>43962</v>
          </cell>
          <cell r="E801">
            <v>0.28000000000000003</v>
          </cell>
          <cell r="F801">
            <v>56.3</v>
          </cell>
          <cell r="G801">
            <v>0.65</v>
          </cell>
          <cell r="H801" t="str">
            <v>010004</v>
          </cell>
          <cell r="I801" t="str">
            <v xml:space="preserve">DIPASO                                                      </v>
          </cell>
        </row>
        <row r="802">
          <cell r="A802" t="str">
            <v>0000000000625</v>
          </cell>
          <cell r="B802" t="str">
            <v>7862110200205</v>
          </cell>
          <cell r="C802" t="str">
            <v>VAPORAL LATA</v>
          </cell>
          <cell r="D802">
            <v>43131</v>
          </cell>
          <cell r="E802">
            <v>2.9</v>
          </cell>
          <cell r="F802">
            <v>39.58</v>
          </cell>
          <cell r="G802">
            <v>4.8</v>
          </cell>
          <cell r="H802" t="str">
            <v>010002</v>
          </cell>
          <cell r="I802" t="str">
            <v xml:space="preserve">COMERCIAL PIÑA                                              </v>
          </cell>
        </row>
        <row r="803">
          <cell r="A803" t="str">
            <v>0000000000625</v>
          </cell>
          <cell r="B803" t="str">
            <v>7862110200205</v>
          </cell>
          <cell r="C803" t="str">
            <v>VAPORAL LATA</v>
          </cell>
          <cell r="D803">
            <v>43131</v>
          </cell>
          <cell r="E803">
            <v>2.89</v>
          </cell>
          <cell r="F803">
            <v>39.79</v>
          </cell>
          <cell r="G803">
            <v>4.8</v>
          </cell>
          <cell r="H803" t="str">
            <v>010004</v>
          </cell>
          <cell r="I803" t="str">
            <v xml:space="preserve">DIPASO                                                      </v>
          </cell>
        </row>
        <row r="804">
          <cell r="A804" t="str">
            <v>0000000000626</v>
          </cell>
          <cell r="B804" t="str">
            <v>7862102650056</v>
          </cell>
          <cell r="C804" t="str">
            <v>MENTOL CHINO</v>
          </cell>
          <cell r="D804">
            <v>43646</v>
          </cell>
          <cell r="E804">
            <v>6.08</v>
          </cell>
          <cell r="F804">
            <v>32.520000000000003</v>
          </cell>
          <cell r="G804">
            <v>9.01</v>
          </cell>
          <cell r="H804" t="str">
            <v>010002</v>
          </cell>
          <cell r="I804" t="str">
            <v xml:space="preserve">COMERCIAL PIÑA                                              </v>
          </cell>
        </row>
        <row r="805">
          <cell r="A805" t="str">
            <v>0000000000626</v>
          </cell>
          <cell r="B805" t="str">
            <v>7862102650056</v>
          </cell>
          <cell r="C805" t="str">
            <v>MENTOL CHINO</v>
          </cell>
          <cell r="D805">
            <v>43646</v>
          </cell>
          <cell r="E805">
            <v>5.85</v>
          </cell>
          <cell r="F805">
            <v>35.07</v>
          </cell>
          <cell r="G805">
            <v>9.01</v>
          </cell>
          <cell r="H805" t="str">
            <v>010004</v>
          </cell>
          <cell r="I805" t="str">
            <v xml:space="preserve">DIPASO                                                      </v>
          </cell>
        </row>
        <row r="806">
          <cell r="A806" t="str">
            <v>0000000000626</v>
          </cell>
          <cell r="B806" t="str">
            <v>7862102650056</v>
          </cell>
          <cell r="C806" t="str">
            <v>MENTOL CHINO</v>
          </cell>
          <cell r="D806">
            <v>43646</v>
          </cell>
          <cell r="E806">
            <v>4.5</v>
          </cell>
          <cell r="F806">
            <v>50.05</v>
          </cell>
          <cell r="G806">
            <v>9.01</v>
          </cell>
          <cell r="H806" t="str">
            <v>010005</v>
          </cell>
          <cell r="I806" t="str">
            <v xml:space="preserve">FABY MORAN                                                  </v>
          </cell>
        </row>
        <row r="807">
          <cell r="A807" t="str">
            <v>0000000000626</v>
          </cell>
          <cell r="B807" t="str">
            <v>7862102650056</v>
          </cell>
          <cell r="C807" t="str">
            <v>MENTOL CHINO</v>
          </cell>
          <cell r="D807">
            <v>43646</v>
          </cell>
          <cell r="E807">
            <v>6.15</v>
          </cell>
          <cell r="F807">
            <v>31.74</v>
          </cell>
          <cell r="G807">
            <v>9.01</v>
          </cell>
          <cell r="H807" t="str">
            <v>010007</v>
          </cell>
          <cell r="I807" t="str">
            <v xml:space="preserve">DINNA CRFARMACIA                                            </v>
          </cell>
        </row>
        <row r="808">
          <cell r="A808" t="str">
            <v>0000000000627</v>
          </cell>
          <cell r="B808" t="str">
            <v>7862103551321</v>
          </cell>
          <cell r="C808" t="str">
            <v>SIKURA</v>
          </cell>
          <cell r="D808">
            <v>43251</v>
          </cell>
          <cell r="E808">
            <v>4.28</v>
          </cell>
          <cell r="F808">
            <v>25.69</v>
          </cell>
          <cell r="G808">
            <v>5.76</v>
          </cell>
          <cell r="H808" t="str">
            <v>010002</v>
          </cell>
          <cell r="I808" t="str">
            <v xml:space="preserve">COMERCIAL PIÑA                                              </v>
          </cell>
        </row>
        <row r="809">
          <cell r="A809" t="str">
            <v>0000000000627</v>
          </cell>
          <cell r="B809" t="str">
            <v>7862103551321</v>
          </cell>
          <cell r="C809" t="str">
            <v>SIKURA</v>
          </cell>
          <cell r="D809">
            <v>43251</v>
          </cell>
          <cell r="E809">
            <v>4.6900000000000004</v>
          </cell>
          <cell r="F809">
            <v>18.57</v>
          </cell>
          <cell r="G809">
            <v>5.76</v>
          </cell>
          <cell r="H809" t="str">
            <v>010004</v>
          </cell>
          <cell r="I809" t="str">
            <v xml:space="preserve">DIPASO                                                      </v>
          </cell>
        </row>
        <row r="810">
          <cell r="A810" t="str">
            <v>0000000000628</v>
          </cell>
          <cell r="B810" t="str">
            <v>7862102650087</v>
          </cell>
          <cell r="C810" t="str">
            <v>KURADOR</v>
          </cell>
          <cell r="D810">
            <v>42978</v>
          </cell>
          <cell r="E810">
            <v>4.5599999999999996</v>
          </cell>
          <cell r="F810">
            <v>30.48</v>
          </cell>
          <cell r="G810">
            <v>6.56</v>
          </cell>
          <cell r="H810" t="str">
            <v>010004</v>
          </cell>
          <cell r="I810" t="str">
            <v xml:space="preserve">DIPASO                                                      </v>
          </cell>
        </row>
        <row r="811">
          <cell r="A811" t="str">
            <v>0000000000629</v>
          </cell>
          <cell r="B811" t="str">
            <v>7861109400053</v>
          </cell>
          <cell r="C811" t="str">
            <v>BENZO DERMA</v>
          </cell>
          <cell r="D811">
            <v>43465</v>
          </cell>
          <cell r="E811">
            <v>6.34</v>
          </cell>
          <cell r="F811">
            <v>33.950000000000003</v>
          </cell>
          <cell r="G811">
            <v>9.6</v>
          </cell>
          <cell r="H811" t="str">
            <v>010002</v>
          </cell>
          <cell r="I811" t="str">
            <v xml:space="preserve">COMERCIAL PIÑA                                              </v>
          </cell>
        </row>
        <row r="812">
          <cell r="A812" t="str">
            <v>0000000000629</v>
          </cell>
          <cell r="B812" t="str">
            <v>7861109400053</v>
          </cell>
          <cell r="C812" t="str">
            <v>BENZO DERMA</v>
          </cell>
          <cell r="D812">
            <v>43465</v>
          </cell>
          <cell r="E812">
            <v>6.69</v>
          </cell>
          <cell r="F812">
            <v>30.31</v>
          </cell>
          <cell r="G812">
            <v>9.6</v>
          </cell>
          <cell r="H812" t="str">
            <v>010004</v>
          </cell>
          <cell r="I812" t="str">
            <v xml:space="preserve">DIPASO                                                      </v>
          </cell>
        </row>
        <row r="813">
          <cell r="A813" t="str">
            <v>0000000000630</v>
          </cell>
          <cell r="B813" t="str">
            <v>7862103551345</v>
          </cell>
          <cell r="C813" t="str">
            <v>VAPO MENTOL FORTE</v>
          </cell>
          <cell r="D813">
            <v>43220</v>
          </cell>
          <cell r="E813">
            <v>6.24</v>
          </cell>
          <cell r="F813">
            <v>25.71</v>
          </cell>
          <cell r="G813">
            <v>8.4</v>
          </cell>
          <cell r="H813" t="str">
            <v>010002</v>
          </cell>
          <cell r="I813" t="str">
            <v xml:space="preserve">COMERCIAL PIÑA                                              </v>
          </cell>
        </row>
        <row r="814">
          <cell r="A814" t="str">
            <v>0000000000630</v>
          </cell>
          <cell r="B814" t="str">
            <v>7862103551345</v>
          </cell>
          <cell r="C814" t="str">
            <v>VAPO MENTOL FORTE</v>
          </cell>
          <cell r="D814">
            <v>43220</v>
          </cell>
          <cell r="E814">
            <v>6.79</v>
          </cell>
          <cell r="F814">
            <v>19.16</v>
          </cell>
          <cell r="G814">
            <v>8.4</v>
          </cell>
          <cell r="H814" t="str">
            <v>010004</v>
          </cell>
          <cell r="I814" t="str">
            <v xml:space="preserve">DIPASO                                                      </v>
          </cell>
        </row>
        <row r="815">
          <cell r="A815" t="str">
            <v>0000000000631</v>
          </cell>
          <cell r="B815" t="str">
            <v>7862103551161</v>
          </cell>
          <cell r="C815" t="str">
            <v>LEMON FLU SOBRE</v>
          </cell>
          <cell r="D815">
            <v>42886</v>
          </cell>
          <cell r="E815">
            <v>15.64</v>
          </cell>
          <cell r="F815">
            <v>31.4</v>
          </cell>
          <cell r="G815">
            <v>22.8</v>
          </cell>
          <cell r="H815" t="str">
            <v>010002</v>
          </cell>
          <cell r="I815" t="str">
            <v xml:space="preserve">COMERCIAL PIÑA                                              </v>
          </cell>
        </row>
        <row r="816">
          <cell r="A816" t="str">
            <v>0000000000631</v>
          </cell>
          <cell r="B816" t="str">
            <v>7862103551161</v>
          </cell>
          <cell r="C816" t="str">
            <v>LEMON FLU SOBRE</v>
          </cell>
          <cell r="D816">
            <v>42886</v>
          </cell>
          <cell r="E816">
            <v>16.71</v>
          </cell>
          <cell r="F816">
            <v>26.71</v>
          </cell>
          <cell r="G816">
            <v>22.8</v>
          </cell>
          <cell r="H816" t="str">
            <v>010003</v>
          </cell>
          <cell r="I816" t="str">
            <v xml:space="preserve">DROMAYOR                                                    </v>
          </cell>
        </row>
        <row r="817">
          <cell r="A817" t="str">
            <v>0000000000633</v>
          </cell>
          <cell r="B817" t="str">
            <v>7703889157119</v>
          </cell>
          <cell r="C817" t="str">
            <v>NEOGRIPAL F</v>
          </cell>
          <cell r="D817">
            <v>43738</v>
          </cell>
          <cell r="E817">
            <v>32.799999999999997</v>
          </cell>
          <cell r="F817">
            <v>29</v>
          </cell>
          <cell r="G817">
            <v>46.2</v>
          </cell>
          <cell r="H817" t="str">
            <v>010002</v>
          </cell>
          <cell r="I817" t="str">
            <v xml:space="preserve">COMERCIAL PIÑA                                              </v>
          </cell>
        </row>
        <row r="818">
          <cell r="A818" t="str">
            <v>0000000000633</v>
          </cell>
          <cell r="B818" t="str">
            <v>7703889157119</v>
          </cell>
          <cell r="C818" t="str">
            <v>NEOGRIPAL F</v>
          </cell>
          <cell r="D818">
            <v>43738</v>
          </cell>
          <cell r="E818">
            <v>35.25</v>
          </cell>
          <cell r="F818">
            <v>23.7</v>
          </cell>
          <cell r="G818">
            <v>46.2</v>
          </cell>
          <cell r="H818" t="str">
            <v>010003</v>
          </cell>
          <cell r="I818" t="str">
            <v xml:space="preserve">DROMAYOR                                                    </v>
          </cell>
        </row>
        <row r="819">
          <cell r="A819" t="str">
            <v>0000000000633</v>
          </cell>
          <cell r="B819" t="str">
            <v>7703889157119</v>
          </cell>
          <cell r="C819" t="str">
            <v>NEOGRIPAL F</v>
          </cell>
          <cell r="D819">
            <v>43738</v>
          </cell>
          <cell r="E819">
            <v>33</v>
          </cell>
          <cell r="F819">
            <v>28.57</v>
          </cell>
          <cell r="G819">
            <v>46.2</v>
          </cell>
          <cell r="H819" t="str">
            <v>010005</v>
          </cell>
          <cell r="I819" t="str">
            <v xml:space="preserve">FABY MORAN                                                  </v>
          </cell>
        </row>
        <row r="820">
          <cell r="A820" t="str">
            <v>0000000000633</v>
          </cell>
          <cell r="B820" t="str">
            <v>7703889157119</v>
          </cell>
          <cell r="C820" t="str">
            <v>NEOGRIPAL F</v>
          </cell>
          <cell r="D820">
            <v>43738</v>
          </cell>
          <cell r="E820">
            <v>30</v>
          </cell>
          <cell r="F820">
            <v>35.06</v>
          </cell>
          <cell r="G820">
            <v>46.2</v>
          </cell>
          <cell r="H820" t="str">
            <v>010007</v>
          </cell>
          <cell r="I820" t="str">
            <v xml:space="preserve">DINNA CRFARMACIA                                            </v>
          </cell>
        </row>
        <row r="821">
          <cell r="A821" t="str">
            <v>0000000000640</v>
          </cell>
          <cell r="B821" t="str">
            <v>7501065911919</v>
          </cell>
          <cell r="C821" t="str">
            <v>AFEITADORA PRESTOBARBA AZUL ULTRAGRIP</v>
          </cell>
          <cell r="D821">
            <v>44195</v>
          </cell>
          <cell r="E821">
            <v>0.76</v>
          </cell>
          <cell r="F821">
            <v>24</v>
          </cell>
          <cell r="G821">
            <v>0.76329999999999998</v>
          </cell>
          <cell r="H821" t="str">
            <v>010004</v>
          </cell>
          <cell r="I821" t="str">
            <v xml:space="preserve">DIPASO                                                      </v>
          </cell>
        </row>
        <row r="822">
          <cell r="A822" t="str">
            <v>0000000000641</v>
          </cell>
          <cell r="B822" t="str">
            <v>7861109400725</v>
          </cell>
          <cell r="C822" t="str">
            <v>TALCO ANDERSON 120g</v>
          </cell>
          <cell r="D822">
            <v>43555</v>
          </cell>
          <cell r="E822">
            <v>1.73</v>
          </cell>
          <cell r="F822">
            <v>34.71</v>
          </cell>
          <cell r="G822">
            <v>2.69</v>
          </cell>
          <cell r="H822" t="str">
            <v>010002</v>
          </cell>
          <cell r="I822" t="str">
            <v xml:space="preserve">COMERCIAL PIÑA                                              </v>
          </cell>
        </row>
        <row r="823">
          <cell r="A823" t="str">
            <v>0000000000641</v>
          </cell>
          <cell r="B823" t="str">
            <v>7861109400725</v>
          </cell>
          <cell r="C823" t="str">
            <v>TALCO ANDERSON 120g</v>
          </cell>
          <cell r="D823">
            <v>43555</v>
          </cell>
          <cell r="E823">
            <v>1.75</v>
          </cell>
          <cell r="F823">
            <v>34.729999999999997</v>
          </cell>
          <cell r="G823">
            <v>2.69</v>
          </cell>
          <cell r="H823" t="str">
            <v>010004</v>
          </cell>
          <cell r="I823" t="str">
            <v xml:space="preserve">DIPASO                                                      </v>
          </cell>
        </row>
        <row r="824">
          <cell r="A824" t="str">
            <v>0000000000641</v>
          </cell>
          <cell r="B824" t="str">
            <v>7861109400725</v>
          </cell>
          <cell r="C824" t="str">
            <v>TALCO ANDERSON 120g</v>
          </cell>
          <cell r="D824">
            <v>43555</v>
          </cell>
          <cell r="E824">
            <v>1.65</v>
          </cell>
          <cell r="F824">
            <v>37.729999999999997</v>
          </cell>
          <cell r="G824">
            <v>2.69</v>
          </cell>
          <cell r="H824" t="str">
            <v>010005</v>
          </cell>
          <cell r="I824" t="str">
            <v xml:space="preserve">FABY MORAN                                                  </v>
          </cell>
        </row>
        <row r="825">
          <cell r="A825" t="str">
            <v>0000000000642</v>
          </cell>
          <cell r="B825" t="str">
            <v>7861032141429</v>
          </cell>
          <cell r="C825" t="str">
            <v>FUNGIREX TALCO 90g</v>
          </cell>
          <cell r="D825">
            <v>43496</v>
          </cell>
          <cell r="E825">
            <v>2.72</v>
          </cell>
          <cell r="F825">
            <v>19.04</v>
          </cell>
          <cell r="G825">
            <v>3.36</v>
          </cell>
          <cell r="H825" t="str">
            <v>010004</v>
          </cell>
          <cell r="I825" t="str">
            <v xml:space="preserve">DIPASO                                                      </v>
          </cell>
        </row>
        <row r="826">
          <cell r="A826" t="str">
            <v>0000000000643</v>
          </cell>
          <cell r="B826" t="str">
            <v>7861032141405</v>
          </cell>
          <cell r="C826" t="str">
            <v>FUNGIREX TALCO 45g</v>
          </cell>
          <cell r="D826">
            <v>43585</v>
          </cell>
          <cell r="E826">
            <v>1.39</v>
          </cell>
          <cell r="F826">
            <v>22.77</v>
          </cell>
          <cell r="G826">
            <v>1.46</v>
          </cell>
          <cell r="H826" t="str">
            <v>010002</v>
          </cell>
          <cell r="I826" t="str">
            <v xml:space="preserve">COMERCIAL PIÑA                                              </v>
          </cell>
        </row>
        <row r="827">
          <cell r="A827" t="str">
            <v>0000000000643</v>
          </cell>
          <cell r="B827" t="str">
            <v>7861032141405</v>
          </cell>
          <cell r="C827" t="str">
            <v>FUNGIREX TALCO 45g</v>
          </cell>
          <cell r="D827">
            <v>43585</v>
          </cell>
          <cell r="E827">
            <v>1.46</v>
          </cell>
          <cell r="F827">
            <v>18.89</v>
          </cell>
          <cell r="G827">
            <v>1.46</v>
          </cell>
          <cell r="H827" t="str">
            <v>010004</v>
          </cell>
          <cell r="I827" t="str">
            <v xml:space="preserve">DIPASO                                                      </v>
          </cell>
        </row>
        <row r="828">
          <cell r="A828" t="str">
            <v>0000000000646</v>
          </cell>
          <cell r="B828" t="str">
            <v>7861079401609</v>
          </cell>
          <cell r="C828" t="str">
            <v>TALCO RICO PIES - ROJO 75g</v>
          </cell>
          <cell r="D828">
            <v>43225</v>
          </cell>
          <cell r="E828">
            <v>1.47</v>
          </cell>
          <cell r="F828">
            <v>43.2</v>
          </cell>
          <cell r="G828">
            <v>2.58</v>
          </cell>
          <cell r="H828" t="str">
            <v>010004</v>
          </cell>
          <cell r="I828" t="str">
            <v xml:space="preserve">DIPASO                                                      </v>
          </cell>
        </row>
        <row r="829">
          <cell r="A829" t="str">
            <v>0000000000647</v>
          </cell>
          <cell r="B829" t="str">
            <v>7861079401630</v>
          </cell>
          <cell r="C829" t="str">
            <v>TALCO RICO SPORT-ACTIVO - AZUL 75g</v>
          </cell>
          <cell r="D829">
            <v>43457</v>
          </cell>
          <cell r="E829">
            <v>1.5</v>
          </cell>
          <cell r="F829">
            <v>35</v>
          </cell>
          <cell r="G829">
            <v>2.2999999999999998</v>
          </cell>
          <cell r="H829" t="str">
            <v>010004</v>
          </cell>
          <cell r="I829" t="str">
            <v xml:space="preserve">DIPASO                                                      </v>
          </cell>
        </row>
        <row r="830">
          <cell r="A830" t="str">
            <v>0000000000648</v>
          </cell>
          <cell r="B830" t="str">
            <v>7861032141658</v>
          </cell>
          <cell r="C830" t="str">
            <v>FUNGIREX INCOLORO LIQUIDO</v>
          </cell>
          <cell r="D830">
            <v>43190</v>
          </cell>
          <cell r="E830">
            <v>1.34</v>
          </cell>
          <cell r="F830">
            <v>22.99</v>
          </cell>
          <cell r="G830">
            <v>1.34</v>
          </cell>
          <cell r="H830" t="str">
            <v>010002</v>
          </cell>
          <cell r="I830" t="str">
            <v xml:space="preserve">COMERCIAL PIÑA                                              </v>
          </cell>
        </row>
        <row r="831">
          <cell r="A831" t="str">
            <v>0000000000648</v>
          </cell>
          <cell r="B831" t="str">
            <v>7861032141658</v>
          </cell>
          <cell r="C831" t="str">
            <v>FUNGIREX INCOLORO LIQUIDO</v>
          </cell>
          <cell r="D831">
            <v>43190</v>
          </cell>
          <cell r="E831">
            <v>1.44</v>
          </cell>
          <cell r="F831">
            <v>17.239999999999998</v>
          </cell>
          <cell r="G831">
            <v>1.34</v>
          </cell>
          <cell r="H831" t="str">
            <v>010004</v>
          </cell>
          <cell r="I831" t="str">
            <v xml:space="preserve">DIPASO                                                      </v>
          </cell>
        </row>
        <row r="832">
          <cell r="A832" t="str">
            <v>0000000000650</v>
          </cell>
          <cell r="B832" t="str">
            <v>7861132423807</v>
          </cell>
          <cell r="C832" t="str">
            <v>HISTACALM LOCION</v>
          </cell>
          <cell r="D832">
            <v>43159</v>
          </cell>
          <cell r="E832">
            <v>1.85</v>
          </cell>
          <cell r="F832">
            <v>14.35</v>
          </cell>
          <cell r="G832">
            <v>1.85</v>
          </cell>
          <cell r="H832" t="str">
            <v>010004</v>
          </cell>
          <cell r="I832" t="str">
            <v xml:space="preserve">DIPASO                                                      </v>
          </cell>
        </row>
        <row r="833">
          <cell r="A833" t="str">
            <v>0000000000651</v>
          </cell>
          <cell r="B833" t="str">
            <v>7861132425658</v>
          </cell>
          <cell r="C833" t="str">
            <v>POVIDYN</v>
          </cell>
          <cell r="D833">
            <v>43069</v>
          </cell>
          <cell r="E833">
            <v>1.71</v>
          </cell>
          <cell r="F833">
            <v>22.97</v>
          </cell>
          <cell r="G833">
            <v>2.2200000000000002</v>
          </cell>
          <cell r="H833" t="str">
            <v>010002</v>
          </cell>
          <cell r="I833" t="str">
            <v xml:space="preserve">COMERCIAL PIÑA                                              </v>
          </cell>
        </row>
        <row r="834">
          <cell r="A834" t="str">
            <v>0000000000651</v>
          </cell>
          <cell r="B834" t="str">
            <v>7861132425658</v>
          </cell>
          <cell r="C834" t="str">
            <v>POVIDYN</v>
          </cell>
          <cell r="D834">
            <v>43069</v>
          </cell>
          <cell r="E834">
            <v>1.83</v>
          </cell>
          <cell r="F834">
            <v>17.71</v>
          </cell>
          <cell r="G834">
            <v>2.2200000000000002</v>
          </cell>
          <cell r="H834" t="str">
            <v>010004</v>
          </cell>
          <cell r="I834" t="str">
            <v xml:space="preserve">DIPASO                                                      </v>
          </cell>
        </row>
        <row r="835">
          <cell r="A835" t="str">
            <v>0000000000652</v>
          </cell>
          <cell r="B835" t="str">
            <v>7861032142006</v>
          </cell>
          <cell r="C835" t="str">
            <v>LINIMENTO OLIMPICO</v>
          </cell>
          <cell r="D835">
            <v>43190</v>
          </cell>
          <cell r="E835">
            <v>2.0099999999999998</v>
          </cell>
          <cell r="F835">
            <v>22.69</v>
          </cell>
          <cell r="G835">
            <v>2.6</v>
          </cell>
          <cell r="H835" t="str">
            <v>010002</v>
          </cell>
          <cell r="I835" t="str">
            <v xml:space="preserve">COMERCIAL PIÑA                                              </v>
          </cell>
        </row>
        <row r="836">
          <cell r="A836" t="str">
            <v>0000000000652</v>
          </cell>
          <cell r="B836" t="str">
            <v>7861032142006</v>
          </cell>
          <cell r="C836" t="str">
            <v>LINIMENTO OLIMPICO</v>
          </cell>
          <cell r="D836">
            <v>43190</v>
          </cell>
          <cell r="E836">
            <v>2.17</v>
          </cell>
          <cell r="F836">
            <v>16.53</v>
          </cell>
          <cell r="G836">
            <v>2.6</v>
          </cell>
          <cell r="H836" t="str">
            <v>010004</v>
          </cell>
          <cell r="I836" t="str">
            <v xml:space="preserve">DIPASO                                                      </v>
          </cell>
        </row>
        <row r="837">
          <cell r="A837" t="str">
            <v>0000000000653</v>
          </cell>
          <cell r="B837" t="str">
            <v>7861032140606</v>
          </cell>
          <cell r="C837" t="str">
            <v>DETAN 120ml</v>
          </cell>
          <cell r="D837">
            <v>42794</v>
          </cell>
          <cell r="E837">
            <v>2.95</v>
          </cell>
          <cell r="F837">
            <v>13.15</v>
          </cell>
          <cell r="G837">
            <v>3.4</v>
          </cell>
          <cell r="H837" t="str">
            <v>010004</v>
          </cell>
          <cell r="I837" t="str">
            <v xml:space="preserve">DIPASO                                                      </v>
          </cell>
        </row>
        <row r="838">
          <cell r="A838" t="str">
            <v>0000000000663</v>
          </cell>
          <cell r="B838" t="str">
            <v>7861152400123</v>
          </cell>
          <cell r="C838" t="str">
            <v>FEMIKOL KRO</v>
          </cell>
          <cell r="D838">
            <v>43220</v>
          </cell>
          <cell r="E838">
            <v>2.31</v>
          </cell>
          <cell r="F838">
            <v>40.770000000000003</v>
          </cell>
          <cell r="G838">
            <v>3.9</v>
          </cell>
          <cell r="H838" t="str">
            <v>010002</v>
          </cell>
          <cell r="I838" t="str">
            <v xml:space="preserve">COMERCIAL PIÑA                                              </v>
          </cell>
        </row>
        <row r="839">
          <cell r="A839" t="str">
            <v>0000000000663</v>
          </cell>
          <cell r="B839" t="str">
            <v>7861152400123</v>
          </cell>
          <cell r="C839" t="str">
            <v>FEMIKOL KRO</v>
          </cell>
          <cell r="D839">
            <v>43220</v>
          </cell>
          <cell r="E839">
            <v>2.08</v>
          </cell>
          <cell r="F839">
            <v>46.66</v>
          </cell>
          <cell r="G839">
            <v>3.9</v>
          </cell>
          <cell r="H839" t="str">
            <v>010021</v>
          </cell>
          <cell r="I839" t="str">
            <v xml:space="preserve">KRONOS                                                      </v>
          </cell>
        </row>
        <row r="840">
          <cell r="A840" t="str">
            <v>0000000000666</v>
          </cell>
          <cell r="B840" t="str">
            <v>7862103552052</v>
          </cell>
          <cell r="C840" t="str">
            <v>PH - LAC INTIMO PH 5.0 SOLUCION</v>
          </cell>
          <cell r="D840">
            <v>43312</v>
          </cell>
          <cell r="E840">
            <v>5.21</v>
          </cell>
          <cell r="F840">
            <v>15.97</v>
          </cell>
          <cell r="G840">
            <v>5.21</v>
          </cell>
          <cell r="H840" t="str">
            <v>010004</v>
          </cell>
          <cell r="I840" t="str">
            <v xml:space="preserve">DIPASO                                                      </v>
          </cell>
        </row>
        <row r="841">
          <cell r="A841" t="str">
            <v>0000000000667</v>
          </cell>
          <cell r="B841" t="str">
            <v>7862103551307</v>
          </cell>
          <cell r="C841" t="str">
            <v>PH - LAC INFANTIL PH 5.0 SOLUCION</v>
          </cell>
          <cell r="D841">
            <v>43404</v>
          </cell>
          <cell r="E841">
            <v>5.21</v>
          </cell>
          <cell r="F841">
            <v>15.97</v>
          </cell>
          <cell r="G841">
            <v>5.21</v>
          </cell>
          <cell r="H841" t="str">
            <v>010004</v>
          </cell>
          <cell r="I841" t="str">
            <v xml:space="preserve">DIPASO                                                      </v>
          </cell>
        </row>
        <row r="842">
          <cell r="A842" t="str">
            <v>0000000000668</v>
          </cell>
          <cell r="B842" t="str">
            <v>7703819304194</v>
          </cell>
          <cell r="C842" t="str">
            <v>LISSIA CASTAÑO OSCURO 47</v>
          </cell>
          <cell r="D842">
            <v>43100</v>
          </cell>
          <cell r="E842">
            <v>2.19</v>
          </cell>
          <cell r="F842">
            <v>21.82</v>
          </cell>
          <cell r="G842">
            <v>2.8</v>
          </cell>
          <cell r="H842" t="str">
            <v>010004</v>
          </cell>
          <cell r="I842" t="str">
            <v xml:space="preserve">DIPASO                                                      </v>
          </cell>
        </row>
        <row r="843">
          <cell r="A843" t="str">
            <v>0000000000669</v>
          </cell>
          <cell r="B843" t="str">
            <v>7703819304187</v>
          </cell>
          <cell r="C843" t="str">
            <v>LISSIA NEGRO AZULADO 88</v>
          </cell>
          <cell r="D843">
            <v>43190</v>
          </cell>
          <cell r="E843">
            <v>2.19</v>
          </cell>
          <cell r="F843">
            <v>21.82</v>
          </cell>
          <cell r="G843">
            <v>2.8</v>
          </cell>
          <cell r="H843" t="str">
            <v>010004</v>
          </cell>
          <cell r="I843" t="str">
            <v xml:space="preserve">DIPASO                                                      </v>
          </cell>
        </row>
        <row r="844">
          <cell r="A844" t="str">
            <v>0000000000671</v>
          </cell>
          <cell r="B844" t="str">
            <v>7861152301895</v>
          </cell>
          <cell r="C844" t="str">
            <v>COLOR TONE CHOCOLATE 45</v>
          </cell>
          <cell r="D844">
            <v>42978</v>
          </cell>
          <cell r="E844">
            <v>3.29</v>
          </cell>
          <cell r="F844">
            <v>17.63</v>
          </cell>
          <cell r="G844">
            <v>4</v>
          </cell>
          <cell r="H844" t="str">
            <v>010004</v>
          </cell>
          <cell r="I844" t="str">
            <v xml:space="preserve">DIPASO                                                      </v>
          </cell>
        </row>
        <row r="845">
          <cell r="A845" t="str">
            <v>0000000000672</v>
          </cell>
          <cell r="B845" t="str">
            <v>7861152301246</v>
          </cell>
          <cell r="C845" t="str">
            <v>COLOR TONE NEGRO 20</v>
          </cell>
          <cell r="D845">
            <v>43524</v>
          </cell>
          <cell r="E845">
            <v>3.29</v>
          </cell>
          <cell r="F845">
            <v>17.63</v>
          </cell>
          <cell r="G845">
            <v>4</v>
          </cell>
          <cell r="H845" t="str">
            <v>010004</v>
          </cell>
          <cell r="I845" t="str">
            <v xml:space="preserve">DIPASO                                                      </v>
          </cell>
        </row>
        <row r="846">
          <cell r="A846" t="str">
            <v>0000000000673</v>
          </cell>
          <cell r="B846" t="str">
            <v>7861152301284</v>
          </cell>
          <cell r="C846" t="str">
            <v>COLOR TONE CASTAÑO MEDIANO 40</v>
          </cell>
          <cell r="D846">
            <v>43039</v>
          </cell>
          <cell r="E846">
            <v>3.29</v>
          </cell>
          <cell r="F846">
            <v>17.63</v>
          </cell>
          <cell r="G846">
            <v>4</v>
          </cell>
          <cell r="H846" t="str">
            <v>010004</v>
          </cell>
          <cell r="I846" t="str">
            <v xml:space="preserve">DIPASO                                                      </v>
          </cell>
        </row>
        <row r="847">
          <cell r="A847" t="str">
            <v>0000000000674</v>
          </cell>
          <cell r="B847" t="str">
            <v>7861152301253</v>
          </cell>
          <cell r="C847" t="str">
            <v>COLOR TONE NEGRO AZULADO 28</v>
          </cell>
          <cell r="D847">
            <v>43343</v>
          </cell>
          <cell r="E847">
            <v>3.29</v>
          </cell>
          <cell r="F847">
            <v>17.63</v>
          </cell>
          <cell r="G847">
            <v>4</v>
          </cell>
          <cell r="H847" t="str">
            <v>010004</v>
          </cell>
          <cell r="I847" t="str">
            <v xml:space="preserve">DIPASO                                                      </v>
          </cell>
        </row>
        <row r="848">
          <cell r="A848" t="str">
            <v>0000000000678</v>
          </cell>
          <cell r="B848" t="str">
            <v>78923454</v>
          </cell>
          <cell r="C848" t="str">
            <v>REXONA MEN ROLLON V8</v>
          </cell>
          <cell r="D848">
            <v>42794</v>
          </cell>
          <cell r="E848">
            <v>2.25</v>
          </cell>
          <cell r="F848">
            <v>16.82</v>
          </cell>
          <cell r="G848">
            <v>2.2467000000000001</v>
          </cell>
          <cell r="H848" t="str">
            <v>010004</v>
          </cell>
          <cell r="I848" t="str">
            <v xml:space="preserve">DIPASO                                                      </v>
          </cell>
        </row>
        <row r="849">
          <cell r="A849" t="str">
            <v>0000000000680</v>
          </cell>
          <cell r="B849" t="str">
            <v>78929395</v>
          </cell>
          <cell r="C849" t="str">
            <v>REXONA MEN ROLLON XTRACOOL</v>
          </cell>
          <cell r="D849">
            <v>42794</v>
          </cell>
          <cell r="E849">
            <v>2.25</v>
          </cell>
          <cell r="F849">
            <v>13.62</v>
          </cell>
          <cell r="G849">
            <v>2.6</v>
          </cell>
          <cell r="H849" t="str">
            <v>010004</v>
          </cell>
          <cell r="I849" t="str">
            <v xml:space="preserve">DIPASO                                                      </v>
          </cell>
        </row>
        <row r="850">
          <cell r="A850" t="str">
            <v>0000000000681</v>
          </cell>
          <cell r="B850" t="str">
            <v>78924895</v>
          </cell>
          <cell r="C850" t="str">
            <v>REXONA MEN ROLLON SPORTFAN</v>
          </cell>
          <cell r="D850">
            <v>42794</v>
          </cell>
          <cell r="E850">
            <v>2.25</v>
          </cell>
          <cell r="F850">
            <v>13.62</v>
          </cell>
          <cell r="G850">
            <v>2.6</v>
          </cell>
          <cell r="H850" t="str">
            <v>010004</v>
          </cell>
          <cell r="I850" t="str">
            <v xml:space="preserve">DIPASO                                                      </v>
          </cell>
        </row>
        <row r="851">
          <cell r="A851" t="str">
            <v>0000000000682</v>
          </cell>
          <cell r="B851" t="str">
            <v>78923416</v>
          </cell>
          <cell r="C851" t="str">
            <v>REXONA MEN ROLLON QUANTUM</v>
          </cell>
          <cell r="D851">
            <v>42794</v>
          </cell>
          <cell r="E851">
            <v>2.25</v>
          </cell>
          <cell r="F851">
            <v>13.62</v>
          </cell>
          <cell r="G851">
            <v>2.6</v>
          </cell>
          <cell r="H851" t="str">
            <v>010004</v>
          </cell>
          <cell r="I851" t="str">
            <v xml:space="preserve">DIPASO                                                      </v>
          </cell>
        </row>
        <row r="852">
          <cell r="A852" t="str">
            <v>0000000000685</v>
          </cell>
          <cell r="B852" t="str">
            <v>75035983</v>
          </cell>
          <cell r="C852" t="str">
            <v>REXONA MEN BARRA SUPERHERO</v>
          </cell>
          <cell r="D852">
            <v>43159</v>
          </cell>
          <cell r="E852">
            <v>3.29</v>
          </cell>
          <cell r="F852">
            <v>22.58</v>
          </cell>
          <cell r="G852">
            <v>3.29</v>
          </cell>
          <cell r="H852" t="str">
            <v>010002</v>
          </cell>
          <cell r="I852" t="str">
            <v xml:space="preserve">COMERCIAL PIÑA                                              </v>
          </cell>
        </row>
        <row r="853">
          <cell r="A853" t="str">
            <v>0000000000692</v>
          </cell>
          <cell r="B853" t="str">
            <v>78929371</v>
          </cell>
          <cell r="C853" t="str">
            <v>REXONA WOMEN ROLLON EXTRA FRESH</v>
          </cell>
          <cell r="D853">
            <v>42916</v>
          </cell>
          <cell r="E853">
            <v>2.25</v>
          </cell>
          <cell r="F853">
            <v>13.62</v>
          </cell>
          <cell r="G853">
            <v>2.6</v>
          </cell>
          <cell r="H853" t="str">
            <v>010004</v>
          </cell>
          <cell r="I853" t="str">
            <v xml:space="preserve">DIPASO                                                      </v>
          </cell>
        </row>
        <row r="854">
          <cell r="A854" t="str">
            <v>0000000000693</v>
          </cell>
          <cell r="B854" t="str">
            <v>78924352</v>
          </cell>
          <cell r="C854" t="str">
            <v>REXONA WOMEN ROLLON COTTON</v>
          </cell>
          <cell r="D854">
            <v>43008</v>
          </cell>
          <cell r="E854">
            <v>2.25</v>
          </cell>
          <cell r="F854">
            <v>13.62</v>
          </cell>
          <cell r="G854">
            <v>2.6</v>
          </cell>
          <cell r="H854" t="str">
            <v>010004</v>
          </cell>
          <cell r="I854" t="str">
            <v xml:space="preserve">DIPASO                                                      </v>
          </cell>
        </row>
        <row r="855">
          <cell r="A855" t="str">
            <v>0000000000695</v>
          </cell>
          <cell r="B855" t="str">
            <v>7702031132844</v>
          </cell>
          <cell r="C855" t="str">
            <v>ACEITE JOHNSONS 50ml</v>
          </cell>
          <cell r="D855">
            <v>42916</v>
          </cell>
          <cell r="E855">
            <v>1.1299999999999999</v>
          </cell>
          <cell r="F855">
            <v>24.66</v>
          </cell>
          <cell r="G855">
            <v>1.5</v>
          </cell>
          <cell r="H855" t="str">
            <v>010002</v>
          </cell>
          <cell r="I855" t="str">
            <v xml:space="preserve">COMERCIAL PIÑA                                              </v>
          </cell>
        </row>
        <row r="856">
          <cell r="A856" t="str">
            <v>0000000000695</v>
          </cell>
          <cell r="B856" t="str">
            <v>7702031132844</v>
          </cell>
          <cell r="C856" t="str">
            <v>ACEITE JOHNSONS 50ml</v>
          </cell>
          <cell r="D856">
            <v>42916</v>
          </cell>
          <cell r="E856">
            <v>1.19</v>
          </cell>
          <cell r="F856">
            <v>20.58</v>
          </cell>
          <cell r="G856">
            <v>1.5</v>
          </cell>
          <cell r="H856" t="str">
            <v>010004</v>
          </cell>
          <cell r="I856" t="str">
            <v xml:space="preserve">DIPASO                                                      </v>
          </cell>
        </row>
        <row r="857">
          <cell r="A857" t="str">
            <v>0000000000698</v>
          </cell>
          <cell r="B857" t="str">
            <v>7861097509400</v>
          </cell>
          <cell r="C857" t="str">
            <v>PERSONI BABY COLONIA 100ml</v>
          </cell>
          <cell r="D857">
            <v>43646</v>
          </cell>
          <cell r="E857">
            <v>2.4500000000000002</v>
          </cell>
          <cell r="F857">
            <v>22.29</v>
          </cell>
          <cell r="G857">
            <v>2.4500000000000002</v>
          </cell>
          <cell r="H857" t="str">
            <v>010004</v>
          </cell>
          <cell r="I857" t="str">
            <v xml:space="preserve">DIPASO                                                      </v>
          </cell>
        </row>
        <row r="858">
          <cell r="A858" t="str">
            <v>0000000000701</v>
          </cell>
          <cell r="B858" t="str">
            <v>7702354009182</v>
          </cell>
          <cell r="C858" t="str">
            <v>SAVITAL SHAMPOO FUNDA 170ml</v>
          </cell>
          <cell r="D858">
            <v>43220</v>
          </cell>
          <cell r="E858">
            <v>1.1299999999999999</v>
          </cell>
          <cell r="F858">
            <v>24.76</v>
          </cell>
          <cell r="G858">
            <v>1.5</v>
          </cell>
          <cell r="H858" t="str">
            <v>010004</v>
          </cell>
          <cell r="I858" t="str">
            <v xml:space="preserve">DIPASO                                                      </v>
          </cell>
        </row>
        <row r="859">
          <cell r="A859" t="str">
            <v>0000000000706</v>
          </cell>
          <cell r="B859" t="str">
            <v>7501001244255</v>
          </cell>
          <cell r="C859" t="str">
            <v>HEAD &amp; SHOULDERS PROTECCION CAIDA SHAMPOO 200ml</v>
          </cell>
          <cell r="D859">
            <v>43123</v>
          </cell>
          <cell r="E859">
            <v>3.27</v>
          </cell>
          <cell r="F859">
            <v>23.01</v>
          </cell>
          <cell r="G859">
            <v>4.25</v>
          </cell>
          <cell r="H859" t="str">
            <v>010004</v>
          </cell>
          <cell r="I859" t="str">
            <v xml:space="preserve">DIPASO                                                      </v>
          </cell>
        </row>
        <row r="860">
          <cell r="A860" t="str">
            <v>0000000000707</v>
          </cell>
          <cell r="B860" t="str">
            <v>7501001133610</v>
          </cell>
          <cell r="C860" t="str">
            <v>HEAD &amp; SHOULDERS SUAVE Y MANEJABLE SHAMPOO 200ml</v>
          </cell>
          <cell r="D860">
            <v>43026</v>
          </cell>
          <cell r="E860">
            <v>3.27</v>
          </cell>
          <cell r="F860">
            <v>23.01</v>
          </cell>
          <cell r="G860">
            <v>4.25</v>
          </cell>
          <cell r="H860" t="str">
            <v>010004</v>
          </cell>
          <cell r="I860" t="str">
            <v xml:space="preserve">DIPASO                                                      </v>
          </cell>
        </row>
        <row r="861">
          <cell r="A861" t="str">
            <v>0000000000708</v>
          </cell>
          <cell r="B861" t="str">
            <v>650240001314</v>
          </cell>
          <cell r="C861" t="str">
            <v>NIKZON</v>
          </cell>
          <cell r="D861">
            <v>43008</v>
          </cell>
          <cell r="E861">
            <v>23</v>
          </cell>
          <cell r="F861">
            <v>14.81</v>
          </cell>
          <cell r="G861">
            <v>0.26</v>
          </cell>
          <cell r="H861" t="str">
            <v>010007</v>
          </cell>
          <cell r="I861" t="str">
            <v xml:space="preserve">DINNA CRFARMACIA                                            </v>
          </cell>
        </row>
        <row r="862">
          <cell r="A862" t="str">
            <v>0000000000708</v>
          </cell>
          <cell r="B862" t="str">
            <v>650240001314</v>
          </cell>
          <cell r="C862" t="str">
            <v>NIKZON</v>
          </cell>
          <cell r="D862">
            <v>43008</v>
          </cell>
          <cell r="E862">
            <v>22.95</v>
          </cell>
          <cell r="F862">
            <v>15</v>
          </cell>
          <cell r="G862">
            <v>0.26</v>
          </cell>
          <cell r="H862" t="str">
            <v>010020</v>
          </cell>
          <cell r="I862" t="str">
            <v xml:space="preserve">DYM CARMEN MUÑOZ S.A.                                       </v>
          </cell>
        </row>
        <row r="863">
          <cell r="A863" t="str">
            <v>0000000000709</v>
          </cell>
          <cell r="B863" t="str">
            <v>7506309894485</v>
          </cell>
          <cell r="C863" t="str">
            <v>HEAD &amp; SHOULDERS MEN OLD SPICE SHAMPOO 200ml</v>
          </cell>
          <cell r="D863">
            <v>43431</v>
          </cell>
          <cell r="E863">
            <v>3.27</v>
          </cell>
          <cell r="F863">
            <v>23.01</v>
          </cell>
          <cell r="G863">
            <v>0</v>
          </cell>
          <cell r="H863" t="str">
            <v>010004</v>
          </cell>
          <cell r="I863" t="str">
            <v xml:space="preserve">DIPASO                                                      </v>
          </cell>
        </row>
        <row r="864">
          <cell r="A864" t="str">
            <v>0000000000713</v>
          </cell>
          <cell r="B864" t="str">
            <v>7861011200017</v>
          </cell>
          <cell r="C864" t="str">
            <v>JABON GERMICIDA 80g BASSA</v>
          </cell>
          <cell r="D864">
            <v>44255</v>
          </cell>
          <cell r="E864">
            <v>1.39</v>
          </cell>
          <cell r="F864">
            <v>12.83</v>
          </cell>
          <cell r="G864">
            <v>1.6</v>
          </cell>
          <cell r="H864" t="str">
            <v>010004</v>
          </cell>
          <cell r="I864" t="str">
            <v xml:space="preserve">DIPASO                                                      </v>
          </cell>
        </row>
        <row r="865">
          <cell r="A865" t="str">
            <v>0000000000714</v>
          </cell>
          <cell r="B865" t="str">
            <v>7861011210337</v>
          </cell>
          <cell r="C865" t="str">
            <v>JABON CURACYL SULFUROSO</v>
          </cell>
          <cell r="D865">
            <v>44255</v>
          </cell>
          <cell r="E865">
            <v>1.47</v>
          </cell>
          <cell r="F865">
            <v>22.6</v>
          </cell>
          <cell r="G865">
            <v>1.9</v>
          </cell>
          <cell r="H865" t="str">
            <v>010004</v>
          </cell>
          <cell r="I865" t="str">
            <v xml:space="preserve">DIPASO                                                      </v>
          </cell>
        </row>
        <row r="866">
          <cell r="A866" t="str">
            <v>0000000000718</v>
          </cell>
          <cell r="B866" t="str">
            <v>7861141101802</v>
          </cell>
          <cell r="C866" t="str">
            <v>RECORDERIS</v>
          </cell>
          <cell r="D866">
            <v>43131</v>
          </cell>
          <cell r="E866">
            <v>5.25</v>
          </cell>
          <cell r="F866">
            <v>65.459999999999994</v>
          </cell>
          <cell r="G866">
            <v>0.2833</v>
          </cell>
          <cell r="H866" t="str">
            <v>010005</v>
          </cell>
          <cell r="I866" t="str">
            <v xml:space="preserve">FABY MORAN                                                  </v>
          </cell>
        </row>
        <row r="867">
          <cell r="A867" t="str">
            <v>0000000000719</v>
          </cell>
          <cell r="B867" t="str">
            <v>7861109400107</v>
          </cell>
          <cell r="C867" t="str">
            <v>GADUOL COMPUESTO ADULTO</v>
          </cell>
          <cell r="D867">
            <v>43646</v>
          </cell>
          <cell r="E867">
            <v>2.2999999999999998</v>
          </cell>
          <cell r="F867">
            <v>34.28</v>
          </cell>
          <cell r="G867">
            <v>3.5</v>
          </cell>
          <cell r="H867" t="str">
            <v>010002</v>
          </cell>
          <cell r="I867" t="str">
            <v xml:space="preserve">COMERCIAL PIÑA                                              </v>
          </cell>
        </row>
        <row r="868">
          <cell r="A868" t="str">
            <v>0000000000719</v>
          </cell>
          <cell r="B868" t="str">
            <v>7861109400107</v>
          </cell>
          <cell r="C868" t="str">
            <v>GADUOL COMPUESTO ADULTO</v>
          </cell>
          <cell r="D868">
            <v>43646</v>
          </cell>
          <cell r="E868">
            <v>2.57</v>
          </cell>
          <cell r="F868">
            <v>26.71</v>
          </cell>
          <cell r="G868">
            <v>3.5</v>
          </cell>
          <cell r="H868" t="str">
            <v>010003</v>
          </cell>
          <cell r="I868" t="str">
            <v xml:space="preserve">DROMAYOR                                                    </v>
          </cell>
        </row>
        <row r="869">
          <cell r="A869" t="str">
            <v>0000000000719</v>
          </cell>
          <cell r="B869" t="str">
            <v>7861109400107</v>
          </cell>
          <cell r="C869" t="str">
            <v>GADUOL COMPUESTO ADULTO</v>
          </cell>
          <cell r="D869">
            <v>43646</v>
          </cell>
          <cell r="E869">
            <v>2.1</v>
          </cell>
          <cell r="F869">
            <v>40</v>
          </cell>
          <cell r="G869">
            <v>3.5</v>
          </cell>
          <cell r="H869" t="str">
            <v>010005</v>
          </cell>
          <cell r="I869" t="str">
            <v xml:space="preserve">FABY MORAN                                                  </v>
          </cell>
        </row>
        <row r="870">
          <cell r="A870" t="str">
            <v>0000000000719</v>
          </cell>
          <cell r="B870" t="str">
            <v>7861109400107</v>
          </cell>
          <cell r="C870" t="str">
            <v>GADUOL COMPUESTO ADULTO</v>
          </cell>
          <cell r="D870">
            <v>43646</v>
          </cell>
          <cell r="E870">
            <v>2.5</v>
          </cell>
          <cell r="F870">
            <v>28.57</v>
          </cell>
          <cell r="G870">
            <v>3.5</v>
          </cell>
          <cell r="H870" t="str">
            <v>010007</v>
          </cell>
          <cell r="I870" t="str">
            <v xml:space="preserve">DINNA CRFARMACIA                                            </v>
          </cell>
        </row>
        <row r="871">
          <cell r="A871" t="str">
            <v>0000000000720</v>
          </cell>
          <cell r="B871" t="str">
            <v>7861038120725</v>
          </cell>
          <cell r="C871" t="str">
            <v>CATETER 20g x 1 1/4" ECUAQUIMICA</v>
          </cell>
          <cell r="D871">
            <v>43115</v>
          </cell>
          <cell r="E871">
            <v>0.46</v>
          </cell>
          <cell r="F871">
            <v>40.26</v>
          </cell>
          <cell r="G871">
            <v>0.45</v>
          </cell>
          <cell r="H871" t="str">
            <v>010002</v>
          </cell>
          <cell r="I871" t="str">
            <v xml:space="preserve">COMERCIAL PIÑA                                              </v>
          </cell>
        </row>
        <row r="872">
          <cell r="A872" t="str">
            <v>0000000000720</v>
          </cell>
          <cell r="B872" t="str">
            <v>7861038120725</v>
          </cell>
          <cell r="C872" t="str">
            <v>CATETER 20g x 1 1/4" ECUAQUIMICA</v>
          </cell>
          <cell r="D872">
            <v>43115</v>
          </cell>
          <cell r="E872">
            <v>0.45</v>
          </cell>
          <cell r="F872">
            <v>41.55</v>
          </cell>
          <cell r="G872">
            <v>0.45</v>
          </cell>
          <cell r="H872" t="str">
            <v>010005</v>
          </cell>
          <cell r="I872" t="str">
            <v xml:space="preserve">FABY MORAN                                                  </v>
          </cell>
        </row>
        <row r="873">
          <cell r="A873" t="str">
            <v>0000000000721</v>
          </cell>
          <cell r="B873" t="str">
            <v>7861038120787</v>
          </cell>
          <cell r="C873" t="str">
            <v>CATETER 22g x 1" ECUAQUIMICA</v>
          </cell>
          <cell r="D873">
            <v>43507</v>
          </cell>
          <cell r="E873">
            <v>0.46</v>
          </cell>
          <cell r="F873">
            <v>40.26</v>
          </cell>
          <cell r="G873">
            <v>0.45</v>
          </cell>
          <cell r="H873" t="str">
            <v>010002</v>
          </cell>
          <cell r="I873" t="str">
            <v xml:space="preserve">COMERCIAL PIÑA                                              </v>
          </cell>
        </row>
        <row r="874">
          <cell r="A874" t="str">
            <v>0000000000721</v>
          </cell>
          <cell r="B874" t="str">
            <v>7861038120787</v>
          </cell>
          <cell r="C874" t="str">
            <v>CATETER 22g x 1" ECUAQUIMICA</v>
          </cell>
          <cell r="D874">
            <v>43507</v>
          </cell>
          <cell r="E874">
            <v>0.45</v>
          </cell>
          <cell r="F874">
            <v>40</v>
          </cell>
          <cell r="G874">
            <v>0.45</v>
          </cell>
          <cell r="H874" t="str">
            <v>010005</v>
          </cell>
          <cell r="I874" t="str">
            <v xml:space="preserve">FABY MORAN                                                  </v>
          </cell>
        </row>
        <row r="875">
          <cell r="A875" t="str">
            <v>0000000000722</v>
          </cell>
          <cell r="B875" t="str">
            <v>7861038120695</v>
          </cell>
          <cell r="C875" t="str">
            <v>CATETER 24g x 3/4" ECUAQUIMICA</v>
          </cell>
          <cell r="D875">
            <v>43527</v>
          </cell>
          <cell r="E875">
            <v>0.46</v>
          </cell>
          <cell r="F875">
            <v>38.659999999999997</v>
          </cell>
          <cell r="G875">
            <v>0.45</v>
          </cell>
          <cell r="H875" t="str">
            <v>010002</v>
          </cell>
          <cell r="I875" t="str">
            <v xml:space="preserve">COMERCIAL PIÑA                                              </v>
          </cell>
        </row>
        <row r="876">
          <cell r="A876" t="str">
            <v>0000000000722</v>
          </cell>
          <cell r="B876" t="str">
            <v>7861038120695</v>
          </cell>
          <cell r="C876" t="str">
            <v>CATETER 24g x 3/4" ECUAQUIMICA</v>
          </cell>
          <cell r="D876">
            <v>43527</v>
          </cell>
          <cell r="E876">
            <v>0.45</v>
          </cell>
          <cell r="F876">
            <v>40</v>
          </cell>
          <cell r="G876">
            <v>0.45</v>
          </cell>
          <cell r="H876" t="str">
            <v>010005</v>
          </cell>
          <cell r="I876" t="str">
            <v xml:space="preserve">FABY MORAN                                                  </v>
          </cell>
        </row>
        <row r="877">
          <cell r="A877" t="str">
            <v>0000000000723</v>
          </cell>
          <cell r="B877" t="str">
            <v>7861038120053</v>
          </cell>
          <cell r="C877" t="str">
            <v>JERINGUILLA 3ml/cc ECUAQUIMICA</v>
          </cell>
          <cell r="D877">
            <v>44196</v>
          </cell>
          <cell r="E877">
            <v>4.9000000000000004</v>
          </cell>
          <cell r="F877">
            <v>67.33</v>
          </cell>
          <cell r="G877">
            <v>0.05</v>
          </cell>
          <cell r="H877" t="str">
            <v>010002</v>
          </cell>
          <cell r="I877" t="str">
            <v xml:space="preserve">COMERCIAL PIÑA                                              </v>
          </cell>
        </row>
        <row r="878">
          <cell r="A878" t="str">
            <v>0000000000723</v>
          </cell>
          <cell r="B878" t="str">
            <v>7861038120053</v>
          </cell>
          <cell r="C878" t="str">
            <v>JERINGUILLA 3ml/cc ECUAQUIMICA</v>
          </cell>
          <cell r="D878">
            <v>44196</v>
          </cell>
          <cell r="E878">
            <v>5</v>
          </cell>
          <cell r="F878">
            <v>66.66</v>
          </cell>
          <cell r="G878">
            <v>0.05</v>
          </cell>
          <cell r="H878" t="str">
            <v>010005</v>
          </cell>
          <cell r="I878" t="str">
            <v xml:space="preserve">FABY MORAN                                                  </v>
          </cell>
        </row>
        <row r="879">
          <cell r="A879" t="str">
            <v>0000000000724</v>
          </cell>
          <cell r="B879" t="str">
            <v>300090555238</v>
          </cell>
          <cell r="C879" t="str">
            <v>LINCOCIN 600mg INYECTABLE</v>
          </cell>
          <cell r="D879">
            <v>43373</v>
          </cell>
          <cell r="E879">
            <v>2.08</v>
          </cell>
          <cell r="F879">
            <v>19.7</v>
          </cell>
          <cell r="G879">
            <v>2.5499999999999998</v>
          </cell>
          <cell r="H879" t="str">
            <v>010003</v>
          </cell>
          <cell r="I879" t="str">
            <v xml:space="preserve">DROMAYOR                                                    </v>
          </cell>
        </row>
        <row r="880">
          <cell r="A880" t="str">
            <v>0000000000724</v>
          </cell>
          <cell r="B880" t="str">
            <v>300090555238</v>
          </cell>
          <cell r="C880" t="str">
            <v>LINCOCIN 600mg INYECTABLE</v>
          </cell>
          <cell r="D880">
            <v>43373</v>
          </cell>
          <cell r="E880">
            <v>2</v>
          </cell>
          <cell r="F880">
            <v>25.92</v>
          </cell>
          <cell r="G880">
            <v>2.5499999999999998</v>
          </cell>
          <cell r="H880" t="str">
            <v>010006</v>
          </cell>
          <cell r="I880" t="str">
            <v xml:space="preserve">HOLGUIN - BAHIA                                             </v>
          </cell>
        </row>
        <row r="881">
          <cell r="A881" t="str">
            <v>0000000000724</v>
          </cell>
          <cell r="B881" t="str">
            <v>300090555238</v>
          </cell>
          <cell r="C881" t="str">
            <v>LINCOCIN 600mg INYECTABLE</v>
          </cell>
          <cell r="D881">
            <v>43373</v>
          </cell>
          <cell r="E881">
            <v>2.15</v>
          </cell>
          <cell r="F881">
            <v>0.2</v>
          </cell>
          <cell r="G881">
            <v>2.5499999999999998</v>
          </cell>
          <cell r="H881" t="str">
            <v>010009</v>
          </cell>
          <cell r="I881" t="str">
            <v xml:space="preserve">EL PUNTO VERDE DEL TREBOL                                   </v>
          </cell>
        </row>
        <row r="882">
          <cell r="A882" t="str">
            <v>0000000000725</v>
          </cell>
          <cell r="B882" t="str">
            <v>7861132424903</v>
          </cell>
          <cell r="C882" t="str">
            <v>NAPAFEN 125mg INFANTIL</v>
          </cell>
          <cell r="D882">
            <v>43159</v>
          </cell>
          <cell r="E882">
            <v>0.85</v>
          </cell>
          <cell r="F882">
            <v>22.72</v>
          </cell>
          <cell r="G882">
            <v>1.1000000000000001</v>
          </cell>
          <cell r="H882" t="str">
            <v>010002</v>
          </cell>
          <cell r="I882" t="str">
            <v xml:space="preserve">COMERCIAL PIÑA                                              </v>
          </cell>
        </row>
        <row r="883">
          <cell r="A883" t="str">
            <v>0000000000725</v>
          </cell>
          <cell r="B883" t="str">
            <v>7861132424903</v>
          </cell>
          <cell r="C883" t="str">
            <v>NAPAFEN 125mg INFANTIL</v>
          </cell>
          <cell r="D883">
            <v>43159</v>
          </cell>
          <cell r="E883">
            <v>0.77</v>
          </cell>
          <cell r="F883">
            <v>23</v>
          </cell>
          <cell r="G883">
            <v>1.1000000000000001</v>
          </cell>
          <cell r="H883" t="str">
            <v>010009</v>
          </cell>
          <cell r="I883" t="str">
            <v xml:space="preserve">EL PUNTO VERDE DEL TREBOL                                   </v>
          </cell>
        </row>
        <row r="884">
          <cell r="A884" t="str">
            <v>0000000000726</v>
          </cell>
          <cell r="B884" t="str">
            <v>7800058560500</v>
          </cell>
          <cell r="C884" t="str">
            <v>DIGESPAR</v>
          </cell>
          <cell r="D884">
            <v>42978</v>
          </cell>
          <cell r="E884">
            <v>7.22</v>
          </cell>
          <cell r="F884">
            <v>23</v>
          </cell>
          <cell r="G884">
            <v>9.42</v>
          </cell>
          <cell r="H884" t="str">
            <v>010009</v>
          </cell>
          <cell r="I884" t="str">
            <v xml:space="preserve">EL PUNTO VERDE DEL TREBOL                                   </v>
          </cell>
        </row>
        <row r="885">
          <cell r="A885" t="str">
            <v>0000000000726</v>
          </cell>
          <cell r="B885" t="str">
            <v>7800058560500</v>
          </cell>
          <cell r="C885" t="str">
            <v>DIGESPAR</v>
          </cell>
          <cell r="D885">
            <v>42978</v>
          </cell>
          <cell r="E885">
            <v>5.89</v>
          </cell>
          <cell r="F885">
            <v>37.5</v>
          </cell>
          <cell r="G885">
            <v>9.42</v>
          </cell>
          <cell r="H885" t="str">
            <v>010020</v>
          </cell>
          <cell r="I885" t="str">
            <v xml:space="preserve">DYM CARMEN MUÑOZ S.A.                                       </v>
          </cell>
        </row>
        <row r="886">
          <cell r="A886" t="str">
            <v>0000000000727</v>
          </cell>
          <cell r="B886" t="str">
            <v>7861155902273</v>
          </cell>
          <cell r="C886" t="str">
            <v>APYRAL JARABE FRESA 120ml</v>
          </cell>
          <cell r="D886">
            <v>43190</v>
          </cell>
          <cell r="E886">
            <v>1.25</v>
          </cell>
          <cell r="F886">
            <v>31.31</v>
          </cell>
          <cell r="G886">
            <v>1.82</v>
          </cell>
          <cell r="H886" t="str">
            <v>010005</v>
          </cell>
          <cell r="I886" t="str">
            <v xml:space="preserve">FABY MORAN                                                  </v>
          </cell>
        </row>
        <row r="887">
          <cell r="A887" t="str">
            <v>0000000000727</v>
          </cell>
          <cell r="B887" t="str">
            <v>7861155902273</v>
          </cell>
          <cell r="C887" t="str">
            <v>APYRAL JARABE FRESA 120ml</v>
          </cell>
          <cell r="D887">
            <v>43190</v>
          </cell>
          <cell r="E887">
            <v>1.35</v>
          </cell>
          <cell r="F887">
            <v>25.82</v>
          </cell>
          <cell r="G887">
            <v>1.82</v>
          </cell>
          <cell r="H887" t="str">
            <v>010006</v>
          </cell>
          <cell r="I887" t="str">
            <v xml:space="preserve">HOLGUIN - BAHIA                                             </v>
          </cell>
        </row>
        <row r="888">
          <cell r="A888" t="str">
            <v>0000000000727</v>
          </cell>
          <cell r="B888" t="str">
            <v>7861155902273</v>
          </cell>
          <cell r="C888" t="str">
            <v>APYRAL JARABE FRESA 120ml</v>
          </cell>
          <cell r="D888">
            <v>43190</v>
          </cell>
          <cell r="E888">
            <v>1.35</v>
          </cell>
          <cell r="F888">
            <v>25.82</v>
          </cell>
          <cell r="G888">
            <v>1.82</v>
          </cell>
          <cell r="H888" t="str">
            <v>010007</v>
          </cell>
          <cell r="I888" t="str">
            <v xml:space="preserve">DINNA CRFARMACIA                                            </v>
          </cell>
        </row>
        <row r="889">
          <cell r="A889" t="str">
            <v>0000000000727</v>
          </cell>
          <cell r="B889" t="str">
            <v>7861155902273</v>
          </cell>
          <cell r="C889" t="str">
            <v>APYRAL JARABE FRESA 120ml</v>
          </cell>
          <cell r="D889">
            <v>43190</v>
          </cell>
          <cell r="E889">
            <v>1.52</v>
          </cell>
          <cell r="F889">
            <v>16</v>
          </cell>
          <cell r="G889">
            <v>1.82</v>
          </cell>
          <cell r="H889" t="str">
            <v>010009</v>
          </cell>
          <cell r="I889" t="str">
            <v xml:space="preserve">EL PUNTO VERDE DEL TREBOL                                   </v>
          </cell>
        </row>
        <row r="890">
          <cell r="A890" t="str">
            <v>0000000000728</v>
          </cell>
          <cell r="B890" t="str">
            <v>7702605160815</v>
          </cell>
          <cell r="C890" t="str">
            <v>DICLOFENACO 75mg/3ml GENFAR</v>
          </cell>
          <cell r="D890">
            <v>43738</v>
          </cell>
          <cell r="E890">
            <v>1.1499999999999999</v>
          </cell>
          <cell r="F890">
            <v>45.5</v>
          </cell>
          <cell r="G890">
            <v>2.11</v>
          </cell>
          <cell r="H890" t="str">
            <v>010002</v>
          </cell>
          <cell r="I890" t="str">
            <v xml:space="preserve">COMERCIAL PIÑA                                              </v>
          </cell>
        </row>
        <row r="891">
          <cell r="A891" t="str">
            <v>0000000000728</v>
          </cell>
          <cell r="B891" t="str">
            <v>7702605160815</v>
          </cell>
          <cell r="C891" t="str">
            <v>DICLOFENACO 75mg/3ml GENFAR</v>
          </cell>
          <cell r="D891">
            <v>43738</v>
          </cell>
          <cell r="E891">
            <v>1.35</v>
          </cell>
          <cell r="F891">
            <v>36</v>
          </cell>
          <cell r="G891">
            <v>2.11</v>
          </cell>
          <cell r="H891" t="str">
            <v>010009</v>
          </cell>
          <cell r="I891" t="str">
            <v xml:space="preserve">EL PUNTO VERDE DEL TREBOL                                   </v>
          </cell>
        </row>
        <row r="892">
          <cell r="A892" t="str">
            <v>0000000000728</v>
          </cell>
          <cell r="B892" t="str">
            <v>7702605160815</v>
          </cell>
          <cell r="C892" t="str">
            <v>DICLOFENACO 75mg/3ml GENFAR</v>
          </cell>
          <cell r="D892">
            <v>43738</v>
          </cell>
          <cell r="E892">
            <v>1.25</v>
          </cell>
          <cell r="F892">
            <v>40.75</v>
          </cell>
          <cell r="G892">
            <v>2.11</v>
          </cell>
          <cell r="H892" t="str">
            <v>010017</v>
          </cell>
          <cell r="I892" t="str">
            <v xml:space="preserve">JUNA GUANANGA MARIA LUCILA                                  </v>
          </cell>
        </row>
        <row r="893">
          <cell r="A893" t="str">
            <v>0000000000729</v>
          </cell>
          <cell r="B893" t="str">
            <v>7862110200014</v>
          </cell>
          <cell r="C893" t="str">
            <v>VAPORAL TARRO 60g</v>
          </cell>
          <cell r="D893">
            <v>43131</v>
          </cell>
          <cell r="E893">
            <v>2</v>
          </cell>
          <cell r="F893">
            <v>27.27</v>
          </cell>
          <cell r="G893">
            <v>2.75</v>
          </cell>
          <cell r="H893" t="str">
            <v>010004</v>
          </cell>
          <cell r="I893" t="str">
            <v xml:space="preserve">DIPASO                                                      </v>
          </cell>
        </row>
        <row r="894">
          <cell r="A894" t="str">
            <v>0000000000729</v>
          </cell>
          <cell r="B894" t="str">
            <v>7862110200014</v>
          </cell>
          <cell r="C894" t="str">
            <v>VAPORAL TARRO 60g</v>
          </cell>
          <cell r="D894">
            <v>43131</v>
          </cell>
          <cell r="E894">
            <v>1.86</v>
          </cell>
          <cell r="F894">
            <v>32</v>
          </cell>
          <cell r="G894">
            <v>2.75</v>
          </cell>
          <cell r="H894" t="str">
            <v>010009</v>
          </cell>
          <cell r="I894" t="str">
            <v xml:space="preserve">EL PUNTO VERDE DEL TREBOL                                   </v>
          </cell>
        </row>
        <row r="895">
          <cell r="A895" t="str">
            <v>0000000000730</v>
          </cell>
          <cell r="B895" t="str">
            <v>7501051101003</v>
          </cell>
          <cell r="C895" t="str">
            <v>JABON ASUNTOL</v>
          </cell>
          <cell r="D895">
            <v>43008</v>
          </cell>
          <cell r="E895">
            <v>2.86</v>
          </cell>
          <cell r="F895">
            <v>32</v>
          </cell>
          <cell r="G895">
            <v>4.2</v>
          </cell>
          <cell r="H895" t="str">
            <v>010002</v>
          </cell>
          <cell r="I895" t="str">
            <v xml:space="preserve">COMERCIAL PIÑA                                              </v>
          </cell>
        </row>
        <row r="896">
          <cell r="A896" t="str">
            <v>0000000000730</v>
          </cell>
          <cell r="B896" t="str">
            <v>7501051101003</v>
          </cell>
          <cell r="C896" t="str">
            <v>JABON ASUNTOL</v>
          </cell>
          <cell r="D896">
            <v>43008</v>
          </cell>
          <cell r="E896">
            <v>2.36</v>
          </cell>
          <cell r="F896">
            <v>43.75</v>
          </cell>
          <cell r="G896">
            <v>4.2</v>
          </cell>
          <cell r="H896" t="str">
            <v>010004</v>
          </cell>
          <cell r="I896" t="str">
            <v xml:space="preserve">DIPASO                                                      </v>
          </cell>
        </row>
        <row r="897">
          <cell r="A897" t="str">
            <v>0000000000731</v>
          </cell>
          <cell r="B897" t="str">
            <v>7861109401241</v>
          </cell>
          <cell r="C897" t="str">
            <v>GADUOL INFANTIL</v>
          </cell>
          <cell r="D897">
            <v>43159</v>
          </cell>
          <cell r="E897">
            <v>1.51</v>
          </cell>
          <cell r="F897">
            <v>34.06</v>
          </cell>
          <cell r="G897">
            <v>2.29</v>
          </cell>
          <cell r="H897" t="str">
            <v>010002</v>
          </cell>
          <cell r="I897" t="str">
            <v xml:space="preserve">COMERCIAL PIÑA                                              </v>
          </cell>
        </row>
        <row r="898">
          <cell r="A898" t="str">
            <v>0000000000731</v>
          </cell>
          <cell r="B898" t="str">
            <v>7861109401241</v>
          </cell>
          <cell r="C898" t="str">
            <v>GADUOL INFANTIL</v>
          </cell>
          <cell r="D898">
            <v>43159</v>
          </cell>
          <cell r="E898">
            <v>1.68</v>
          </cell>
          <cell r="F898">
            <v>26.63</v>
          </cell>
          <cell r="G898">
            <v>2.29</v>
          </cell>
          <cell r="H898" t="str">
            <v>010003</v>
          </cell>
          <cell r="I898" t="str">
            <v xml:space="preserve">DROMAYOR                                                    </v>
          </cell>
        </row>
        <row r="899">
          <cell r="A899" t="str">
            <v>0000000000731</v>
          </cell>
          <cell r="B899" t="str">
            <v>7861109401241</v>
          </cell>
          <cell r="C899" t="str">
            <v>GADUOL INFANTIL</v>
          </cell>
          <cell r="D899">
            <v>43159</v>
          </cell>
          <cell r="E899">
            <v>1.6</v>
          </cell>
          <cell r="F899">
            <v>30.13</v>
          </cell>
          <cell r="G899">
            <v>2.29</v>
          </cell>
          <cell r="H899" t="str">
            <v>010007</v>
          </cell>
          <cell r="I899" t="str">
            <v xml:space="preserve">DINNA CRFARMACIA                                            </v>
          </cell>
        </row>
        <row r="900">
          <cell r="A900" t="str">
            <v>0000000000731</v>
          </cell>
          <cell r="B900" t="str">
            <v>7861109401241</v>
          </cell>
          <cell r="C900" t="str">
            <v>GADUOL INFANTIL</v>
          </cell>
          <cell r="D900">
            <v>43159</v>
          </cell>
          <cell r="E900">
            <v>1.59</v>
          </cell>
          <cell r="F900">
            <v>30.49</v>
          </cell>
          <cell r="G900">
            <v>2.29</v>
          </cell>
          <cell r="H900" t="str">
            <v>010020</v>
          </cell>
          <cell r="I900" t="str">
            <v xml:space="preserve">DYM CARMEN MUÑOZ S.A.                                       </v>
          </cell>
        </row>
        <row r="901">
          <cell r="A901" t="str">
            <v>0000000000732</v>
          </cell>
          <cell r="B901" t="str">
            <v>7702605161447</v>
          </cell>
          <cell r="C901" t="str">
            <v>LINCOMICINA 600mg INYECTABLE</v>
          </cell>
          <cell r="D901">
            <v>43312</v>
          </cell>
          <cell r="E901">
            <v>2.17</v>
          </cell>
          <cell r="F901">
            <v>49.06</v>
          </cell>
          <cell r="G901">
            <v>4.26</v>
          </cell>
          <cell r="H901" t="str">
            <v>010002</v>
          </cell>
          <cell r="I901" t="str">
            <v xml:space="preserve">COMERCIAL PIÑA                                              </v>
          </cell>
        </row>
        <row r="902">
          <cell r="A902" t="str">
            <v>0000000000733</v>
          </cell>
          <cell r="B902" t="str">
            <v>7798026346693</v>
          </cell>
          <cell r="C902" t="str">
            <v>ESPARADRAPO HIPOALERGIC 1,25cm x 9m COLOR PIEL</v>
          </cell>
          <cell r="D902">
            <v>43616</v>
          </cell>
          <cell r="E902">
            <v>1.68</v>
          </cell>
          <cell r="F902">
            <v>44</v>
          </cell>
          <cell r="G902">
            <v>1.68</v>
          </cell>
          <cell r="H902" t="str">
            <v>010002</v>
          </cell>
          <cell r="I902" t="str">
            <v xml:space="preserve">COMERCIAL PIÑA                                              </v>
          </cell>
        </row>
        <row r="903">
          <cell r="A903" t="str">
            <v>0000000000734</v>
          </cell>
          <cell r="B903" t="str">
            <v>1111111111178</v>
          </cell>
          <cell r="C903" t="str">
            <v>ESPARADRAPO TRANSPARENTE 1 x 10yd</v>
          </cell>
          <cell r="D903">
            <v>43830</v>
          </cell>
          <cell r="E903">
            <v>1.5</v>
          </cell>
          <cell r="F903">
            <v>50</v>
          </cell>
          <cell r="G903">
            <v>3</v>
          </cell>
          <cell r="H903" t="str">
            <v>010002</v>
          </cell>
          <cell r="I903" t="str">
            <v xml:space="preserve">COMERCIAL PIÑA                                              </v>
          </cell>
        </row>
        <row r="904">
          <cell r="A904" t="str">
            <v>0000000000735</v>
          </cell>
          <cell r="B904" t="str">
            <v>7861149200729</v>
          </cell>
          <cell r="C904" t="str">
            <v>NASTIZOL COMPOSITUM JARABE 100ml</v>
          </cell>
          <cell r="D904">
            <v>43404</v>
          </cell>
          <cell r="E904">
            <v>5.92</v>
          </cell>
          <cell r="F904">
            <v>20</v>
          </cell>
          <cell r="G904">
            <v>5.92</v>
          </cell>
          <cell r="H904" t="str">
            <v>010003</v>
          </cell>
          <cell r="I904" t="str">
            <v xml:space="preserve">DROMAYOR                                                    </v>
          </cell>
        </row>
        <row r="905">
          <cell r="A905" t="str">
            <v>0000000000736</v>
          </cell>
          <cell r="B905" t="str">
            <v>7800060015678</v>
          </cell>
          <cell r="C905" t="str">
            <v>TRIO - VAL GOTAS</v>
          </cell>
          <cell r="D905">
            <v>43434</v>
          </cell>
          <cell r="E905">
            <v>1.74</v>
          </cell>
          <cell r="F905">
            <v>26</v>
          </cell>
          <cell r="G905">
            <v>1.74</v>
          </cell>
          <cell r="H905" t="str">
            <v>010003</v>
          </cell>
          <cell r="I905" t="str">
            <v xml:space="preserve">DROMAYOR                                                    </v>
          </cell>
        </row>
        <row r="906">
          <cell r="A906" t="str">
            <v>0000000000736</v>
          </cell>
          <cell r="B906" t="str">
            <v>7800060015678</v>
          </cell>
          <cell r="C906" t="str">
            <v>TRIO - VAL GOTAS</v>
          </cell>
          <cell r="D906">
            <v>43434</v>
          </cell>
          <cell r="E906">
            <v>1.9</v>
          </cell>
          <cell r="F906">
            <v>20.16</v>
          </cell>
          <cell r="G906">
            <v>1.74</v>
          </cell>
          <cell r="H906" t="str">
            <v>010007</v>
          </cell>
          <cell r="I906" t="str">
            <v xml:space="preserve">DINNA CRFARMACIA                                            </v>
          </cell>
        </row>
        <row r="907">
          <cell r="A907" t="str">
            <v>0000000000736</v>
          </cell>
          <cell r="B907" t="str">
            <v>7800060015678</v>
          </cell>
          <cell r="C907" t="str">
            <v>TRIO - VAL GOTAS</v>
          </cell>
          <cell r="D907">
            <v>43434</v>
          </cell>
          <cell r="E907">
            <v>1.79</v>
          </cell>
          <cell r="F907">
            <v>24.65</v>
          </cell>
          <cell r="G907">
            <v>1.74</v>
          </cell>
          <cell r="H907" t="str">
            <v>010020</v>
          </cell>
          <cell r="I907" t="str">
            <v xml:space="preserve">DYM CARMEN MUÑOZ S.A.                                       </v>
          </cell>
        </row>
        <row r="908">
          <cell r="A908" t="str">
            <v>0000000000737</v>
          </cell>
          <cell r="B908" t="str">
            <v>7800060015685</v>
          </cell>
          <cell r="C908" t="str">
            <v>TRIO - VAL JARABE 100ml</v>
          </cell>
          <cell r="D908">
            <v>43434</v>
          </cell>
          <cell r="E908">
            <v>3.48</v>
          </cell>
          <cell r="F908">
            <v>28.98</v>
          </cell>
          <cell r="G908">
            <v>4.9000000000000004</v>
          </cell>
          <cell r="H908" t="str">
            <v>010002</v>
          </cell>
          <cell r="I908" t="str">
            <v xml:space="preserve">COMERCIAL PIÑA                                              </v>
          </cell>
        </row>
        <row r="909">
          <cell r="A909" t="str">
            <v>0000000000737</v>
          </cell>
          <cell r="B909" t="str">
            <v>7800060015685</v>
          </cell>
          <cell r="C909" t="str">
            <v>TRIO - VAL JARABE 100ml</v>
          </cell>
          <cell r="D909">
            <v>43434</v>
          </cell>
          <cell r="E909">
            <v>3.59</v>
          </cell>
          <cell r="F909">
            <v>26</v>
          </cell>
          <cell r="G909">
            <v>4.9000000000000004</v>
          </cell>
          <cell r="H909" t="str">
            <v>010003</v>
          </cell>
          <cell r="I909" t="str">
            <v xml:space="preserve">DROMAYOR                                                    </v>
          </cell>
        </row>
        <row r="910">
          <cell r="A910" t="str">
            <v>0000000000738</v>
          </cell>
          <cell r="B910" t="str">
            <v>7501094915841</v>
          </cell>
          <cell r="C910" t="str">
            <v>METHERGIN INYECTABLE</v>
          </cell>
          <cell r="D910">
            <v>43555</v>
          </cell>
          <cell r="E910">
            <v>2.98</v>
          </cell>
          <cell r="F910">
            <v>23</v>
          </cell>
          <cell r="G910">
            <v>0.59599999999999997</v>
          </cell>
          <cell r="H910" t="str">
            <v>010003</v>
          </cell>
          <cell r="I910" t="str">
            <v xml:space="preserve">DROMAYOR                                                    </v>
          </cell>
        </row>
        <row r="911">
          <cell r="A911" t="str">
            <v>0000000000739</v>
          </cell>
          <cell r="B911" t="str">
            <v>7861087801477</v>
          </cell>
          <cell r="C911" t="str">
            <v>TOPIC BUCAL  INFANTIL</v>
          </cell>
          <cell r="D911">
            <v>43951</v>
          </cell>
          <cell r="E911">
            <v>4.09</v>
          </cell>
          <cell r="F911">
            <v>25</v>
          </cell>
          <cell r="G911">
            <v>5.5</v>
          </cell>
          <cell r="H911" t="str">
            <v>010003</v>
          </cell>
          <cell r="I911" t="str">
            <v xml:space="preserve">DROMAYOR                                                    </v>
          </cell>
        </row>
        <row r="912">
          <cell r="A912" t="str">
            <v>0000000000739</v>
          </cell>
          <cell r="B912" t="str">
            <v>7861087801477</v>
          </cell>
          <cell r="C912" t="str">
            <v>TOPIC BUCAL  INFANTIL</v>
          </cell>
          <cell r="D912">
            <v>43951</v>
          </cell>
          <cell r="E912">
            <v>3.82</v>
          </cell>
          <cell r="F912">
            <v>30.6</v>
          </cell>
          <cell r="G912">
            <v>5.5</v>
          </cell>
          <cell r="H912" t="str">
            <v>010025</v>
          </cell>
          <cell r="I912" t="str">
            <v xml:space="preserve">NEOFARMACO                                                  </v>
          </cell>
        </row>
        <row r="913">
          <cell r="A913" t="str">
            <v>0000000000740</v>
          </cell>
          <cell r="B913" t="str">
            <v>7703889157416</v>
          </cell>
          <cell r="C913" t="str">
            <v>NEOGRIPAL F GOTAS</v>
          </cell>
          <cell r="D913">
            <v>43921</v>
          </cell>
          <cell r="E913">
            <v>2.34</v>
          </cell>
          <cell r="F913">
            <v>29.09</v>
          </cell>
          <cell r="G913">
            <v>3.3</v>
          </cell>
          <cell r="H913" t="str">
            <v>010002</v>
          </cell>
          <cell r="I913" t="str">
            <v xml:space="preserve">COMERCIAL PIÑA                                              </v>
          </cell>
        </row>
        <row r="914">
          <cell r="A914" t="str">
            <v>0000000000740</v>
          </cell>
          <cell r="B914" t="str">
            <v>7703889157416</v>
          </cell>
          <cell r="C914" t="str">
            <v>NEOGRIPAL F GOTAS</v>
          </cell>
          <cell r="D914">
            <v>43921</v>
          </cell>
          <cell r="E914">
            <v>2.4500000000000002</v>
          </cell>
          <cell r="F914">
            <v>27</v>
          </cell>
          <cell r="G914">
            <v>3.3</v>
          </cell>
          <cell r="H914" t="str">
            <v>010003</v>
          </cell>
          <cell r="I914" t="str">
            <v xml:space="preserve">DROMAYOR                                                    </v>
          </cell>
        </row>
        <row r="915">
          <cell r="A915" t="str">
            <v>0000000000740</v>
          </cell>
          <cell r="B915" t="str">
            <v>7703889157416</v>
          </cell>
          <cell r="C915" t="str">
            <v>NEOGRIPAL F GOTAS</v>
          </cell>
          <cell r="D915">
            <v>43921</v>
          </cell>
          <cell r="E915">
            <v>2.56</v>
          </cell>
          <cell r="F915">
            <v>22.52</v>
          </cell>
          <cell r="G915">
            <v>3.3</v>
          </cell>
          <cell r="H915" t="str">
            <v>010020</v>
          </cell>
          <cell r="I915" t="str">
            <v xml:space="preserve">DYM CARMEN MUÑOZ S.A.                                       </v>
          </cell>
        </row>
        <row r="916">
          <cell r="A916" t="str">
            <v>0000000000741</v>
          </cell>
          <cell r="B916" t="str">
            <v>7861155900484</v>
          </cell>
          <cell r="C916" t="str">
            <v>COTRIMOXAZOL 200/40mg</v>
          </cell>
          <cell r="D916">
            <v>43524</v>
          </cell>
          <cell r="E916">
            <v>1.05</v>
          </cell>
          <cell r="F916">
            <v>50</v>
          </cell>
          <cell r="G916">
            <v>1.05</v>
          </cell>
          <cell r="H916" t="str">
            <v>010012</v>
          </cell>
          <cell r="I916" t="str">
            <v xml:space="preserve">PEPE - ROCNARF                                              </v>
          </cell>
        </row>
        <row r="917">
          <cell r="A917" t="str">
            <v>0000000000742</v>
          </cell>
          <cell r="B917" t="str">
            <v>7861155902297</v>
          </cell>
          <cell r="C917" t="str">
            <v>LOSARTAN 50mg ROCNARF</v>
          </cell>
          <cell r="D917">
            <v>43555</v>
          </cell>
          <cell r="E917">
            <v>6.6</v>
          </cell>
          <cell r="F917">
            <v>50</v>
          </cell>
          <cell r="G917">
            <v>0.11</v>
          </cell>
          <cell r="H917" t="str">
            <v>010012</v>
          </cell>
          <cell r="I917" t="str">
            <v xml:space="preserve">PEPE - ROCNARF                                              </v>
          </cell>
        </row>
        <row r="918">
          <cell r="A918" t="str">
            <v>0000000000743</v>
          </cell>
          <cell r="B918" t="str">
            <v>7861155902129</v>
          </cell>
          <cell r="C918" t="str">
            <v>CEFALEXINA 250mg/5ml ROCNARF</v>
          </cell>
          <cell r="D918">
            <v>43100</v>
          </cell>
          <cell r="E918">
            <v>1.8</v>
          </cell>
          <cell r="F918">
            <v>55</v>
          </cell>
          <cell r="G918">
            <v>2</v>
          </cell>
          <cell r="H918" t="str">
            <v>010012</v>
          </cell>
          <cell r="I918" t="str">
            <v xml:space="preserve">PEPE - ROCNARF                                              </v>
          </cell>
        </row>
        <row r="919">
          <cell r="A919" t="str">
            <v>0000000000744</v>
          </cell>
          <cell r="B919" t="str">
            <v>7861155902105</v>
          </cell>
          <cell r="C919" t="str">
            <v>AMOXICILINA 250mg/5ml ROCNARF</v>
          </cell>
          <cell r="D919">
            <v>43251</v>
          </cell>
          <cell r="E919">
            <v>1.62</v>
          </cell>
          <cell r="F919">
            <v>50</v>
          </cell>
          <cell r="G919">
            <v>1.62</v>
          </cell>
          <cell r="H919" t="str">
            <v>010012</v>
          </cell>
          <cell r="I919" t="str">
            <v xml:space="preserve">PEPE - ROCNARF                                              </v>
          </cell>
        </row>
        <row r="920">
          <cell r="A920" t="str">
            <v>0000000000745</v>
          </cell>
          <cell r="B920" t="str">
            <v>7861155903461</v>
          </cell>
          <cell r="C920" t="str">
            <v>METRONIDAZOL 500mg OVULOS ROCNARF</v>
          </cell>
          <cell r="D920">
            <v>43190</v>
          </cell>
          <cell r="E920">
            <v>1.8</v>
          </cell>
          <cell r="F920">
            <v>50</v>
          </cell>
          <cell r="G920">
            <v>0.15</v>
          </cell>
          <cell r="H920" t="str">
            <v>010012</v>
          </cell>
          <cell r="I920" t="str">
            <v xml:space="preserve">PEPE - ROCNARF                                              </v>
          </cell>
        </row>
        <row r="921">
          <cell r="A921" t="str">
            <v>0000000000746</v>
          </cell>
          <cell r="B921" t="str">
            <v>7861155900958</v>
          </cell>
          <cell r="C921" t="str">
            <v>METRONIDAZOL DC 250mg</v>
          </cell>
          <cell r="D921">
            <v>43100</v>
          </cell>
          <cell r="E921">
            <v>1.04</v>
          </cell>
          <cell r="F921">
            <v>60</v>
          </cell>
          <cell r="G921">
            <v>1.3</v>
          </cell>
          <cell r="H921" t="str">
            <v>010012</v>
          </cell>
          <cell r="I921" t="str">
            <v xml:space="preserve">PEPE - ROCNARF                                              </v>
          </cell>
        </row>
        <row r="922">
          <cell r="A922" t="str">
            <v>0000000000746</v>
          </cell>
          <cell r="B922" t="str">
            <v>7861155900958</v>
          </cell>
          <cell r="C922" t="str">
            <v>METRONIDAZOL DC 250mg</v>
          </cell>
          <cell r="D922">
            <v>43100</v>
          </cell>
          <cell r="E922">
            <v>1.22</v>
          </cell>
          <cell r="F922">
            <v>52.94</v>
          </cell>
          <cell r="G922">
            <v>1.3</v>
          </cell>
          <cell r="H922" t="str">
            <v>010024</v>
          </cell>
          <cell r="I922" t="str">
            <v xml:space="preserve">ROCNARF                                                     </v>
          </cell>
        </row>
        <row r="923">
          <cell r="A923" t="str">
            <v>0000000000747</v>
          </cell>
          <cell r="B923" t="str">
            <v>7702057700539</v>
          </cell>
          <cell r="C923" t="str">
            <v>VITA C + ZINC 1g EFERVESCENTE</v>
          </cell>
          <cell r="D923">
            <v>43069</v>
          </cell>
          <cell r="E923">
            <v>2.2599999999999998</v>
          </cell>
          <cell r="F923">
            <v>48.25</v>
          </cell>
          <cell r="G923">
            <v>2.2667000000000002</v>
          </cell>
          <cell r="H923" t="str">
            <v>010004</v>
          </cell>
          <cell r="I923" t="str">
            <v xml:space="preserve">DIPASO                                                      </v>
          </cell>
        </row>
        <row r="924">
          <cell r="A924" t="str">
            <v>0000000000747</v>
          </cell>
          <cell r="B924" t="str">
            <v>7702057700539</v>
          </cell>
          <cell r="C924" t="str">
            <v>VITA C + ZINC 1g EFERVESCENTE</v>
          </cell>
          <cell r="D924">
            <v>43069</v>
          </cell>
          <cell r="E924">
            <v>2.15</v>
          </cell>
          <cell r="F924">
            <v>50.91</v>
          </cell>
          <cell r="G924">
            <v>2.2667000000000002</v>
          </cell>
          <cell r="H924" t="str">
            <v>010017</v>
          </cell>
          <cell r="I924" t="str">
            <v xml:space="preserve">JUNA GUANANGA MARIA LUCILA                                  </v>
          </cell>
        </row>
        <row r="925">
          <cell r="A925" t="str">
            <v>0000000000748</v>
          </cell>
          <cell r="B925" t="str">
            <v>000900122826</v>
          </cell>
          <cell r="C925" t="str">
            <v>PAÑALIN CLASICO T. P. x 24</v>
          </cell>
          <cell r="D925">
            <v>43069</v>
          </cell>
          <cell r="E925">
            <v>1.75</v>
          </cell>
          <cell r="F925">
            <v>38</v>
          </cell>
          <cell r="G925">
            <v>1.75</v>
          </cell>
          <cell r="H925" t="str">
            <v>010004</v>
          </cell>
          <cell r="I925" t="str">
            <v xml:space="preserve">DIPASO                                                      </v>
          </cell>
        </row>
        <row r="926">
          <cell r="A926" t="str">
            <v>0000000000749</v>
          </cell>
          <cell r="B926" t="str">
            <v>000900122840</v>
          </cell>
          <cell r="C926" t="str">
            <v>PAÑALIN CLASICO T. M. x 24</v>
          </cell>
          <cell r="D926">
            <v>43190</v>
          </cell>
          <cell r="E926">
            <v>2</v>
          </cell>
          <cell r="F926">
            <v>43</v>
          </cell>
          <cell r="G926">
            <v>2</v>
          </cell>
          <cell r="H926" t="str">
            <v>010004</v>
          </cell>
          <cell r="I926" t="str">
            <v xml:space="preserve">DIPASO                                                      </v>
          </cell>
        </row>
        <row r="927">
          <cell r="A927" t="str">
            <v>0000000000750</v>
          </cell>
          <cell r="B927" t="str">
            <v>000900122864</v>
          </cell>
          <cell r="C927" t="str">
            <v>PAÑALIN CLASICO T. G. x 24</v>
          </cell>
          <cell r="D927">
            <v>43190</v>
          </cell>
          <cell r="E927">
            <v>2</v>
          </cell>
          <cell r="F927">
            <v>43</v>
          </cell>
          <cell r="G927">
            <v>2.5</v>
          </cell>
          <cell r="H927" t="str">
            <v>010004</v>
          </cell>
          <cell r="I927" t="str">
            <v xml:space="preserve">DIPASO                                                      </v>
          </cell>
        </row>
        <row r="928">
          <cell r="A928" t="str">
            <v>0000000000750</v>
          </cell>
          <cell r="B928" t="str">
            <v>000900122864</v>
          </cell>
          <cell r="C928" t="str">
            <v>PAÑALIN CLASICO T. G. x 24</v>
          </cell>
          <cell r="D928">
            <v>43190</v>
          </cell>
          <cell r="E928">
            <v>2.5</v>
          </cell>
          <cell r="F928">
            <v>43</v>
          </cell>
          <cell r="G928">
            <v>2.5</v>
          </cell>
          <cell r="H928" t="str">
            <v>010004</v>
          </cell>
          <cell r="I928" t="str">
            <v xml:space="preserve">DIPASO                                                      </v>
          </cell>
        </row>
        <row r="929">
          <cell r="A929" t="str">
            <v>0000000000751</v>
          </cell>
          <cell r="B929" t="str">
            <v>7707181188123</v>
          </cell>
          <cell r="C929" t="str">
            <v>PEQUEÑINT. R. N. x 30</v>
          </cell>
          <cell r="D929">
            <v>43281</v>
          </cell>
          <cell r="E929">
            <v>6.19</v>
          </cell>
          <cell r="F929">
            <v>30.76</v>
          </cell>
          <cell r="G929">
            <v>6.19</v>
          </cell>
          <cell r="H929" t="str">
            <v>010022</v>
          </cell>
          <cell r="I929" t="str">
            <v xml:space="preserve">GRUPO DIS.A.R.                                              </v>
          </cell>
        </row>
        <row r="930">
          <cell r="A930" t="str">
            <v>0000000000752</v>
          </cell>
          <cell r="B930" t="str">
            <v>7707181177110</v>
          </cell>
          <cell r="C930" t="str">
            <v>PEQUEÑIN PAÑ. 2M x 24</v>
          </cell>
          <cell r="D930">
            <v>43465</v>
          </cell>
          <cell r="E930">
            <v>6.7</v>
          </cell>
          <cell r="F930">
            <v>10.66</v>
          </cell>
          <cell r="G930">
            <v>7.5</v>
          </cell>
          <cell r="H930" t="str">
            <v>010002</v>
          </cell>
          <cell r="I930" t="str">
            <v xml:space="preserve">COMERCIAL PIÑA                                              </v>
          </cell>
        </row>
        <row r="931">
          <cell r="A931" t="str">
            <v>0000000000754</v>
          </cell>
          <cell r="B931" t="str">
            <v>000900122901</v>
          </cell>
          <cell r="C931" t="str">
            <v>PAÑALIN ULTRA SECO T. P. x 24</v>
          </cell>
          <cell r="D931">
            <v>43190</v>
          </cell>
          <cell r="E931">
            <v>2</v>
          </cell>
          <cell r="F931">
            <v>44</v>
          </cell>
          <cell r="G931">
            <v>2</v>
          </cell>
          <cell r="H931" t="str">
            <v>010004</v>
          </cell>
          <cell r="I931" t="str">
            <v xml:space="preserve">DIPASO                                                      </v>
          </cell>
        </row>
        <row r="932">
          <cell r="A932" t="str">
            <v>0000000000755</v>
          </cell>
          <cell r="B932" t="str">
            <v>000900122925</v>
          </cell>
          <cell r="C932" t="str">
            <v>PAÑALIN ULTRA SECO T. M. x 24</v>
          </cell>
          <cell r="D932">
            <v>43190</v>
          </cell>
          <cell r="E932">
            <v>2.5</v>
          </cell>
          <cell r="F932">
            <v>44</v>
          </cell>
          <cell r="G932">
            <v>2.5</v>
          </cell>
          <cell r="H932" t="str">
            <v>010004</v>
          </cell>
          <cell r="I932" t="str">
            <v xml:space="preserve">DIPASO                                                      </v>
          </cell>
        </row>
        <row r="933">
          <cell r="A933" t="str">
            <v>0000000000756</v>
          </cell>
          <cell r="B933" t="str">
            <v>000900122949</v>
          </cell>
          <cell r="C933" t="str">
            <v>PAÑALIN ULTRA SECO T. G. x 24</v>
          </cell>
          <cell r="D933">
            <v>43220</v>
          </cell>
          <cell r="E933">
            <v>3</v>
          </cell>
          <cell r="F933">
            <v>44</v>
          </cell>
          <cell r="G933">
            <v>2.99</v>
          </cell>
          <cell r="H933" t="str">
            <v>010004</v>
          </cell>
          <cell r="I933" t="str">
            <v xml:space="preserve">DIPASO                                                      </v>
          </cell>
        </row>
        <row r="934">
          <cell r="A934" t="str">
            <v>0000000000757</v>
          </cell>
          <cell r="B934" t="str">
            <v>8414807523839</v>
          </cell>
          <cell r="C934" t="str">
            <v>LABIAL KYREY</v>
          </cell>
          <cell r="D934">
            <v>43615</v>
          </cell>
          <cell r="E934">
            <v>18.22</v>
          </cell>
          <cell r="F934">
            <v>27</v>
          </cell>
          <cell r="G934">
            <v>0.28449999999999998</v>
          </cell>
          <cell r="H934" t="str">
            <v>010004</v>
          </cell>
          <cell r="I934" t="str">
            <v xml:space="preserve">DIPASO                                                      </v>
          </cell>
        </row>
        <row r="935">
          <cell r="A935" t="str">
            <v>0000000000759</v>
          </cell>
          <cell r="B935" t="str">
            <v>7702425800779</v>
          </cell>
          <cell r="C935" t="str">
            <v>KOTES COMPRESAS NORMAL CON ALAS x 10</v>
          </cell>
          <cell r="D935">
            <v>43546</v>
          </cell>
          <cell r="E935">
            <v>1.08</v>
          </cell>
          <cell r="F935">
            <v>23</v>
          </cell>
          <cell r="G935">
            <v>1.08</v>
          </cell>
          <cell r="H935" t="str">
            <v>010004</v>
          </cell>
          <cell r="I935" t="str">
            <v xml:space="preserve">DIPASO                                                      </v>
          </cell>
        </row>
        <row r="936">
          <cell r="A936" t="str">
            <v>0000000000760</v>
          </cell>
          <cell r="B936" t="str">
            <v>7702425801288</v>
          </cell>
          <cell r="C936" t="str">
            <v>KOTES COMPRESAS ULTRAFINA CON ALAS x 10</v>
          </cell>
          <cell r="D936">
            <v>43130</v>
          </cell>
          <cell r="E936">
            <v>1.26</v>
          </cell>
          <cell r="F936">
            <v>24</v>
          </cell>
          <cell r="G936">
            <v>1.2549999999999999</v>
          </cell>
          <cell r="H936" t="str">
            <v>010004</v>
          </cell>
          <cell r="I936" t="str">
            <v xml:space="preserve">DIPASO                                                      </v>
          </cell>
        </row>
        <row r="937">
          <cell r="A937" t="str">
            <v>0000000000763</v>
          </cell>
          <cell r="B937" t="str">
            <v>7861078306080</v>
          </cell>
          <cell r="C937" t="str">
            <v>POMPIS PAÑALES T. M. x 24</v>
          </cell>
          <cell r="D937">
            <v>43585</v>
          </cell>
          <cell r="E937">
            <v>3.15</v>
          </cell>
          <cell r="F937">
            <v>19</v>
          </cell>
          <cell r="G937">
            <v>3.15</v>
          </cell>
          <cell r="H937" t="str">
            <v>010004</v>
          </cell>
          <cell r="I937" t="str">
            <v xml:space="preserve">DIPASO                                                      </v>
          </cell>
        </row>
        <row r="938">
          <cell r="A938" t="str">
            <v>0000000000764</v>
          </cell>
          <cell r="B938" t="str">
            <v>7861078306103</v>
          </cell>
          <cell r="C938" t="str">
            <v>POMPIS PAÑALES T. G. x 24</v>
          </cell>
          <cell r="D938">
            <v>43616</v>
          </cell>
          <cell r="E938">
            <v>3.83</v>
          </cell>
          <cell r="F938">
            <v>22</v>
          </cell>
          <cell r="G938">
            <v>3.83</v>
          </cell>
          <cell r="H938" t="str">
            <v>010004</v>
          </cell>
          <cell r="I938" t="str">
            <v xml:space="preserve">DIPASO                                                      </v>
          </cell>
        </row>
        <row r="939">
          <cell r="A939" t="str">
            <v>0000000000765</v>
          </cell>
          <cell r="B939" t="str">
            <v>7861023205550</v>
          </cell>
          <cell r="C939" t="str">
            <v>HUGGIES PAÑALES T. G. x 22</v>
          </cell>
          <cell r="D939">
            <v>43266</v>
          </cell>
          <cell r="E939">
            <v>6.97</v>
          </cell>
          <cell r="F939">
            <v>36.14</v>
          </cell>
          <cell r="G939">
            <v>10.92</v>
          </cell>
          <cell r="H939" t="str">
            <v>010004</v>
          </cell>
          <cell r="I939" t="str">
            <v xml:space="preserve">DIPASO                                                      </v>
          </cell>
        </row>
        <row r="940">
          <cell r="A940" t="str">
            <v>0000000000768</v>
          </cell>
          <cell r="B940" t="str">
            <v>7501033956782</v>
          </cell>
          <cell r="C940" t="str">
            <v>PEDIALYTE 60 UVA</v>
          </cell>
          <cell r="D940">
            <v>43128</v>
          </cell>
          <cell r="E940">
            <v>1.91</v>
          </cell>
          <cell r="F940">
            <v>37.78</v>
          </cell>
          <cell r="G940">
            <v>3.07</v>
          </cell>
          <cell r="H940" t="str">
            <v>010002</v>
          </cell>
          <cell r="I940" t="str">
            <v xml:space="preserve">COMERCIAL PIÑA                                              </v>
          </cell>
        </row>
        <row r="941">
          <cell r="A941" t="str">
            <v>0000000000768</v>
          </cell>
          <cell r="B941" t="str">
            <v>7501033956782</v>
          </cell>
          <cell r="C941" t="str">
            <v>PEDIALYTE 60 UVA</v>
          </cell>
          <cell r="D941">
            <v>43128</v>
          </cell>
          <cell r="E941">
            <v>2.36</v>
          </cell>
          <cell r="F941">
            <v>23</v>
          </cell>
          <cell r="G941">
            <v>3.07</v>
          </cell>
          <cell r="H941" t="str">
            <v>010004</v>
          </cell>
          <cell r="I941" t="str">
            <v xml:space="preserve">DIPASO                                                      </v>
          </cell>
        </row>
        <row r="942">
          <cell r="A942" t="str">
            <v>0000000000769</v>
          </cell>
          <cell r="B942" t="str">
            <v>7501033956683</v>
          </cell>
          <cell r="C942" t="str">
            <v>PEDIALYTE 30 COCO</v>
          </cell>
          <cell r="D942">
            <v>42981</v>
          </cell>
          <cell r="E942">
            <v>1.91</v>
          </cell>
          <cell r="F942">
            <v>37.78</v>
          </cell>
          <cell r="G942">
            <v>3.07</v>
          </cell>
          <cell r="H942" t="str">
            <v>010002</v>
          </cell>
          <cell r="I942" t="str">
            <v xml:space="preserve">COMERCIAL PIÑA                                              </v>
          </cell>
        </row>
        <row r="943">
          <cell r="A943" t="str">
            <v>0000000000769</v>
          </cell>
          <cell r="B943" t="str">
            <v>7501033956683</v>
          </cell>
          <cell r="C943" t="str">
            <v>PEDIALYTE 30 COCO</v>
          </cell>
          <cell r="D943">
            <v>42981</v>
          </cell>
          <cell r="E943">
            <v>2.36</v>
          </cell>
          <cell r="F943">
            <v>23.12</v>
          </cell>
          <cell r="G943">
            <v>3.07</v>
          </cell>
          <cell r="H943" t="str">
            <v>010004</v>
          </cell>
          <cell r="I943" t="str">
            <v xml:space="preserve">DIPASO                                                      </v>
          </cell>
        </row>
        <row r="944">
          <cell r="A944" t="str">
            <v>0000000000770</v>
          </cell>
          <cell r="B944" t="str">
            <v>7862102650155</v>
          </cell>
          <cell r="C944" t="str">
            <v>MENTICOL SPLASH 150cm</v>
          </cell>
          <cell r="D944">
            <v>42947</v>
          </cell>
          <cell r="E944">
            <v>1.66</v>
          </cell>
          <cell r="F944">
            <v>30.65</v>
          </cell>
          <cell r="G944">
            <v>2.4</v>
          </cell>
          <cell r="H944" t="str">
            <v>010004</v>
          </cell>
          <cell r="I944" t="str">
            <v xml:space="preserve">DIPASO                                                      </v>
          </cell>
        </row>
        <row r="945">
          <cell r="A945" t="str">
            <v>0000000000771</v>
          </cell>
          <cell r="B945" t="str">
            <v>7862102650049</v>
          </cell>
          <cell r="C945" t="str">
            <v>MENTICOL ORIGINAL 150cm</v>
          </cell>
          <cell r="D945">
            <v>42916</v>
          </cell>
          <cell r="E945">
            <v>1.66</v>
          </cell>
          <cell r="F945">
            <v>30.65</v>
          </cell>
          <cell r="G945">
            <v>2.4</v>
          </cell>
          <cell r="H945" t="str">
            <v>010004</v>
          </cell>
          <cell r="I945" t="str">
            <v xml:space="preserve">DIPASO                                                      </v>
          </cell>
        </row>
        <row r="946">
          <cell r="A946" t="str">
            <v>0000000000772</v>
          </cell>
          <cell r="B946" t="str">
            <v>7862102650025</v>
          </cell>
          <cell r="C946" t="str">
            <v>MENTICOL LAVANDA 150cm</v>
          </cell>
          <cell r="D946">
            <v>43131</v>
          </cell>
          <cell r="E946">
            <v>1.66</v>
          </cell>
          <cell r="F946">
            <v>30.65</v>
          </cell>
          <cell r="G946">
            <v>2.4</v>
          </cell>
          <cell r="H946" t="str">
            <v>010004</v>
          </cell>
          <cell r="I946" t="str">
            <v xml:space="preserve">DIPASO                                                      </v>
          </cell>
        </row>
        <row r="947">
          <cell r="A947" t="str">
            <v>0000000000773</v>
          </cell>
          <cell r="B947" t="str">
            <v>7702010111501</v>
          </cell>
          <cell r="C947" t="str">
            <v>COLGATE TRIPLE ACCION 60ml</v>
          </cell>
          <cell r="D947">
            <v>43585</v>
          </cell>
          <cell r="E947">
            <v>0.7</v>
          </cell>
          <cell r="F947">
            <v>29.98</v>
          </cell>
          <cell r="G947">
            <v>0.7</v>
          </cell>
          <cell r="H947" t="str">
            <v>010004</v>
          </cell>
          <cell r="I947" t="str">
            <v xml:space="preserve">DIPASO                                                      </v>
          </cell>
        </row>
        <row r="948">
          <cell r="A948" t="str">
            <v>0000000000776</v>
          </cell>
          <cell r="B948" t="str">
            <v>7891010031046</v>
          </cell>
          <cell r="C948" t="str">
            <v>ACEITE JOHNSONS 100ml</v>
          </cell>
          <cell r="D948">
            <v>43131</v>
          </cell>
          <cell r="E948">
            <v>1.84</v>
          </cell>
          <cell r="F948">
            <v>29.4</v>
          </cell>
          <cell r="G948">
            <v>2.6</v>
          </cell>
          <cell r="H948" t="str">
            <v>010004</v>
          </cell>
          <cell r="I948" t="str">
            <v xml:space="preserve">DIPASO                                                      </v>
          </cell>
        </row>
        <row r="949">
          <cell r="A949" t="str">
            <v>0000000000777</v>
          </cell>
          <cell r="B949" t="str">
            <v>7862100040323</v>
          </cell>
          <cell r="C949" t="str">
            <v>VIOLETA DE GENCIANA 30ml WEIR</v>
          </cell>
          <cell r="D949">
            <v>43190</v>
          </cell>
          <cell r="E949">
            <v>0.54</v>
          </cell>
          <cell r="F949">
            <v>42</v>
          </cell>
          <cell r="G949">
            <v>0.54169999999999996</v>
          </cell>
          <cell r="H949" t="str">
            <v>010004</v>
          </cell>
          <cell r="I949" t="str">
            <v xml:space="preserve">DIPASO                                                      </v>
          </cell>
        </row>
        <row r="950">
          <cell r="A950" t="str">
            <v>0000000000778</v>
          </cell>
          <cell r="B950" t="str">
            <v>7509546061160</v>
          </cell>
          <cell r="C950" t="str">
            <v>COLGATE SMILES NIÑOS 2 - 5 AÑOS 75ml</v>
          </cell>
          <cell r="D950">
            <v>43616</v>
          </cell>
          <cell r="E950">
            <v>2.11</v>
          </cell>
          <cell r="F950">
            <v>18.88</v>
          </cell>
          <cell r="G950">
            <v>2.6</v>
          </cell>
          <cell r="H950" t="str">
            <v>010004</v>
          </cell>
          <cell r="I950" t="str">
            <v xml:space="preserve">DIPASO                                                      </v>
          </cell>
        </row>
        <row r="951">
          <cell r="A951" t="str">
            <v>0000000000779</v>
          </cell>
          <cell r="B951" t="str">
            <v>7862100040088</v>
          </cell>
          <cell r="C951" t="str">
            <v>AGUA OXIGENADA 120ml WEIR</v>
          </cell>
          <cell r="D951">
            <v>43251</v>
          </cell>
          <cell r="E951">
            <v>0.43</v>
          </cell>
          <cell r="F951">
            <v>42</v>
          </cell>
          <cell r="G951">
            <v>0.43330000000000002</v>
          </cell>
          <cell r="H951" t="str">
            <v>010004</v>
          </cell>
          <cell r="I951" t="str">
            <v xml:space="preserve">DIPASO                                                      </v>
          </cell>
        </row>
        <row r="952">
          <cell r="A952" t="str">
            <v>0000000000780</v>
          </cell>
          <cell r="B952" t="str">
            <v>7862100042051</v>
          </cell>
          <cell r="C952" t="str">
            <v>ALCOHOL KIDS 250ml WEIR</v>
          </cell>
          <cell r="D952">
            <v>43251</v>
          </cell>
          <cell r="E952">
            <v>2.4300000000000002</v>
          </cell>
          <cell r="F952">
            <v>38</v>
          </cell>
          <cell r="G952">
            <v>2.4333</v>
          </cell>
          <cell r="H952" t="str">
            <v>010004</v>
          </cell>
          <cell r="I952" t="str">
            <v xml:space="preserve">DIPASO                                                      </v>
          </cell>
        </row>
        <row r="953">
          <cell r="A953" t="str">
            <v>0000000000781</v>
          </cell>
          <cell r="B953" t="str">
            <v>7862103551376</v>
          </cell>
          <cell r="C953" t="str">
            <v>VERONIQUE SHAMPOO 60ml</v>
          </cell>
          <cell r="D953">
            <v>43343</v>
          </cell>
          <cell r="E953">
            <v>2.3199999999999998</v>
          </cell>
          <cell r="F953">
            <v>25.64</v>
          </cell>
          <cell r="G953">
            <v>3.12</v>
          </cell>
          <cell r="H953" t="str">
            <v>010002</v>
          </cell>
          <cell r="I953" t="str">
            <v xml:space="preserve">COMERCIAL PIÑA                                              </v>
          </cell>
        </row>
        <row r="954">
          <cell r="A954" t="str">
            <v>0000000000781</v>
          </cell>
          <cell r="B954" t="str">
            <v>7862103551376</v>
          </cell>
          <cell r="C954" t="str">
            <v>VERONIQUE SHAMPOO 60ml</v>
          </cell>
          <cell r="D954">
            <v>43343</v>
          </cell>
          <cell r="E954">
            <v>2.5</v>
          </cell>
          <cell r="F954">
            <v>19</v>
          </cell>
          <cell r="G954">
            <v>3.12</v>
          </cell>
          <cell r="H954" t="str">
            <v>010004</v>
          </cell>
          <cell r="I954" t="str">
            <v xml:space="preserve">DIPASO                                                      </v>
          </cell>
        </row>
        <row r="955">
          <cell r="A955" t="str">
            <v>0000000000782</v>
          </cell>
          <cell r="B955" t="str">
            <v>7861043400058</v>
          </cell>
          <cell r="C955" t="str">
            <v>CLINPEX 60ml</v>
          </cell>
          <cell r="D955">
            <v>43220</v>
          </cell>
          <cell r="E955">
            <v>2.0299999999999998</v>
          </cell>
          <cell r="F955">
            <v>27</v>
          </cell>
          <cell r="G955">
            <v>2.0299999999999998</v>
          </cell>
          <cell r="H955" t="str">
            <v>010004</v>
          </cell>
          <cell r="I955" t="str">
            <v xml:space="preserve">DIPASO                                                      </v>
          </cell>
        </row>
        <row r="956">
          <cell r="A956" t="str">
            <v>0000000000783</v>
          </cell>
          <cell r="B956" t="str">
            <v>7702027040252</v>
          </cell>
          <cell r="C956" t="str">
            <v>NOSOTRAS NATURAL CON ALAS BUENAS NOCHES x 10</v>
          </cell>
          <cell r="D956">
            <v>43343</v>
          </cell>
          <cell r="E956">
            <v>2.5299999999999998</v>
          </cell>
          <cell r="F956">
            <v>14.23</v>
          </cell>
          <cell r="G956">
            <v>2.5299999999999998</v>
          </cell>
          <cell r="H956" t="str">
            <v>010002</v>
          </cell>
          <cell r="I956" t="str">
            <v xml:space="preserve">COMERCIAL PIÑA                                              </v>
          </cell>
        </row>
        <row r="957">
          <cell r="A957" t="str">
            <v>0000000000783</v>
          </cell>
          <cell r="B957" t="str">
            <v>7702027040252</v>
          </cell>
          <cell r="C957" t="str">
            <v>NOSOTRAS NATURAL CON ALAS BUENAS NOCHES x 10</v>
          </cell>
          <cell r="D957">
            <v>43343</v>
          </cell>
          <cell r="E957">
            <v>2.5499999999999998</v>
          </cell>
          <cell r="F957">
            <v>13.43</v>
          </cell>
          <cell r="G957">
            <v>2.5299999999999998</v>
          </cell>
          <cell r="H957" t="str">
            <v>010004</v>
          </cell>
          <cell r="I957" t="str">
            <v xml:space="preserve">DIPASO                                                      </v>
          </cell>
        </row>
        <row r="958">
          <cell r="A958" t="str">
            <v>0000000000783</v>
          </cell>
          <cell r="B958" t="str">
            <v>7702027040252</v>
          </cell>
          <cell r="C958" t="str">
            <v>NOSOTRAS NATURAL CON ALAS BUENAS NOCHES x 10</v>
          </cell>
          <cell r="D958">
            <v>43343</v>
          </cell>
          <cell r="E958">
            <v>2.4500000000000002</v>
          </cell>
          <cell r="F958">
            <v>16.89</v>
          </cell>
          <cell r="G958">
            <v>2.5299999999999998</v>
          </cell>
          <cell r="H958" t="str">
            <v>010022</v>
          </cell>
          <cell r="I958" t="str">
            <v xml:space="preserve">GRUPO DIS.A.R.                                              </v>
          </cell>
        </row>
        <row r="959">
          <cell r="A959" t="str">
            <v>0000000000786</v>
          </cell>
          <cell r="B959" t="str">
            <v>000900124301</v>
          </cell>
          <cell r="C959" t="str">
            <v>INTIMA NORMAL CON ALAS x 10</v>
          </cell>
          <cell r="D959">
            <v>43465</v>
          </cell>
          <cell r="E959">
            <v>0.8</v>
          </cell>
          <cell r="F959">
            <v>35.97</v>
          </cell>
          <cell r="G959">
            <v>1.2</v>
          </cell>
          <cell r="H959" t="str">
            <v>010004</v>
          </cell>
          <cell r="I959" t="str">
            <v xml:space="preserve">DIPASO                                                      </v>
          </cell>
        </row>
        <row r="960">
          <cell r="A960" t="str">
            <v>0000000000790</v>
          </cell>
          <cell r="B960" t="str">
            <v>7861004350408</v>
          </cell>
          <cell r="C960" t="str">
            <v>MATERNITY CLASICA x 10</v>
          </cell>
          <cell r="D960">
            <v>43220</v>
          </cell>
          <cell r="E960">
            <v>0.94</v>
          </cell>
          <cell r="F960">
            <v>27.82</v>
          </cell>
          <cell r="G960">
            <v>0.94</v>
          </cell>
          <cell r="H960" t="str">
            <v>010002</v>
          </cell>
          <cell r="I960" t="str">
            <v xml:space="preserve">COMERCIAL PIÑA                                              </v>
          </cell>
        </row>
        <row r="961">
          <cell r="A961" t="str">
            <v>0000000000790</v>
          </cell>
          <cell r="B961" t="str">
            <v>7861004350408</v>
          </cell>
          <cell r="C961" t="str">
            <v>MATERNITY CLASICA x 10</v>
          </cell>
          <cell r="D961">
            <v>43220</v>
          </cell>
          <cell r="E961">
            <v>0.97</v>
          </cell>
          <cell r="F961">
            <v>25.46</v>
          </cell>
          <cell r="G961">
            <v>0.94</v>
          </cell>
          <cell r="H961" t="str">
            <v>010004</v>
          </cell>
          <cell r="I961" t="str">
            <v xml:space="preserve">DIPASO                                                      </v>
          </cell>
        </row>
        <row r="962">
          <cell r="A962" t="str">
            <v>0000000000791</v>
          </cell>
          <cell r="B962" t="str">
            <v>7861078301931</v>
          </cell>
          <cell r="C962" t="str">
            <v>MATERNITY MAXI x 10</v>
          </cell>
          <cell r="D962">
            <v>43131</v>
          </cell>
          <cell r="E962">
            <v>1.02</v>
          </cell>
          <cell r="F962">
            <v>24.56</v>
          </cell>
          <cell r="G962">
            <v>1.35</v>
          </cell>
          <cell r="H962" t="str">
            <v>010004</v>
          </cell>
          <cell r="I962" t="str">
            <v xml:space="preserve">DIPASO                                                      </v>
          </cell>
        </row>
        <row r="963">
          <cell r="A963" t="str">
            <v>0000000000793</v>
          </cell>
          <cell r="B963" t="str">
            <v>7861032140903</v>
          </cell>
          <cell r="C963" t="str">
            <v>DETAN NIÑOS 120ml</v>
          </cell>
          <cell r="D963">
            <v>43159</v>
          </cell>
          <cell r="E963">
            <v>2.57</v>
          </cell>
          <cell r="F963">
            <v>15.7</v>
          </cell>
          <cell r="G963">
            <v>3.05</v>
          </cell>
          <cell r="H963" t="str">
            <v>010002</v>
          </cell>
          <cell r="I963" t="str">
            <v xml:space="preserve">COMERCIAL PIÑA                                              </v>
          </cell>
        </row>
        <row r="964">
          <cell r="A964" t="str">
            <v>0000000000793</v>
          </cell>
          <cell r="B964" t="str">
            <v>7861032140903</v>
          </cell>
          <cell r="C964" t="str">
            <v>DETAN NIÑOS 120ml</v>
          </cell>
          <cell r="D964">
            <v>43159</v>
          </cell>
          <cell r="E964">
            <v>2.4900000000000002</v>
          </cell>
          <cell r="F964">
            <v>17</v>
          </cell>
          <cell r="G964">
            <v>3.05</v>
          </cell>
          <cell r="H964" t="str">
            <v>010004</v>
          </cell>
          <cell r="I964" t="str">
            <v xml:space="preserve">DIPASO                                                      </v>
          </cell>
        </row>
        <row r="965">
          <cell r="A965" t="str">
            <v>0000000000794</v>
          </cell>
          <cell r="B965" t="str">
            <v>7862106701389</v>
          </cell>
          <cell r="C965" t="str">
            <v>EGO POWER TARRO 190g</v>
          </cell>
          <cell r="D965">
            <v>43465</v>
          </cell>
          <cell r="E965">
            <v>1.1299999999999999</v>
          </cell>
          <cell r="F965">
            <v>35.5</v>
          </cell>
          <cell r="G965">
            <v>1.75</v>
          </cell>
          <cell r="H965" t="str">
            <v>010004</v>
          </cell>
          <cell r="I965" t="str">
            <v xml:space="preserve">DIPASO                                                      </v>
          </cell>
        </row>
        <row r="966">
          <cell r="A966" t="str">
            <v>0000000000795</v>
          </cell>
          <cell r="B966" t="str">
            <v>7862106701402</v>
          </cell>
          <cell r="C966" t="str">
            <v>EGO POWER TARRO 90g</v>
          </cell>
          <cell r="D966">
            <v>42916</v>
          </cell>
          <cell r="E966">
            <v>0.75</v>
          </cell>
          <cell r="F966">
            <v>39.799999999999997</v>
          </cell>
          <cell r="G966">
            <v>1.25</v>
          </cell>
          <cell r="H966" t="str">
            <v>010004</v>
          </cell>
          <cell r="I966" t="str">
            <v xml:space="preserve">DIPASO                                                      </v>
          </cell>
        </row>
        <row r="967">
          <cell r="A967" t="str">
            <v>0000000000796</v>
          </cell>
          <cell r="B967" t="str">
            <v>7862106701051</v>
          </cell>
          <cell r="C967" t="str">
            <v>EGO URBAN BLANCO TARRO 90g</v>
          </cell>
          <cell r="D967">
            <v>43465</v>
          </cell>
          <cell r="E967">
            <v>0.63</v>
          </cell>
          <cell r="F967">
            <v>36.92</v>
          </cell>
          <cell r="G967">
            <v>0.6</v>
          </cell>
          <cell r="H967" t="str">
            <v>010004</v>
          </cell>
          <cell r="I967" t="str">
            <v xml:space="preserve">DIPASO                                                      </v>
          </cell>
        </row>
        <row r="968">
          <cell r="A968" t="str">
            <v>0000000000798</v>
          </cell>
          <cell r="B968" t="str">
            <v>7703819304163</v>
          </cell>
          <cell r="C968" t="str">
            <v>LISSIA NEGRO NATURAL 58</v>
          </cell>
          <cell r="D968">
            <v>43465</v>
          </cell>
          <cell r="E968">
            <v>2.19</v>
          </cell>
          <cell r="F968">
            <v>21.82</v>
          </cell>
          <cell r="G968">
            <v>2.8</v>
          </cell>
          <cell r="H968" t="str">
            <v>010004</v>
          </cell>
          <cell r="I968" t="str">
            <v xml:space="preserve">DIPASO                                                      </v>
          </cell>
        </row>
        <row r="969">
          <cell r="A969" t="str">
            <v>0000000000799</v>
          </cell>
          <cell r="B969" t="str">
            <v>7862118920563</v>
          </cell>
          <cell r="C969" t="str">
            <v>JOVE NEGRO NATURAL 20</v>
          </cell>
          <cell r="D969">
            <v>43585</v>
          </cell>
          <cell r="E969">
            <v>2.75</v>
          </cell>
          <cell r="F969">
            <v>30</v>
          </cell>
          <cell r="G969">
            <v>3.45</v>
          </cell>
          <cell r="H969" t="str">
            <v>010004</v>
          </cell>
          <cell r="I969" t="str">
            <v xml:space="preserve">DIPASO                                                      </v>
          </cell>
        </row>
        <row r="970">
          <cell r="A970" t="str">
            <v>0000000000800</v>
          </cell>
          <cell r="B970" t="str">
            <v>7860001050021</v>
          </cell>
          <cell r="C970" t="str">
            <v>VASELINA PURITY 50g MANZANILLA PERFUMADA</v>
          </cell>
          <cell r="D970">
            <v>42947</v>
          </cell>
          <cell r="E970">
            <v>2.09</v>
          </cell>
          <cell r="F970">
            <v>30.46</v>
          </cell>
          <cell r="G970">
            <v>0.3483</v>
          </cell>
          <cell r="H970" t="str">
            <v>010004</v>
          </cell>
          <cell r="I970" t="str">
            <v xml:space="preserve">DIPASO                                                      </v>
          </cell>
        </row>
        <row r="971">
          <cell r="A971" t="str">
            <v>0000000000801</v>
          </cell>
          <cell r="B971" t="str">
            <v>7861081700165</v>
          </cell>
          <cell r="C971" t="str">
            <v>HISOPOS DE ALGODON FUNDA CARLITOS</v>
          </cell>
          <cell r="D971">
            <v>43921</v>
          </cell>
          <cell r="E971">
            <v>0.28999999999999998</v>
          </cell>
          <cell r="F971">
            <v>52.5</v>
          </cell>
          <cell r="G971">
            <v>0.6</v>
          </cell>
          <cell r="H971" t="str">
            <v>010004</v>
          </cell>
          <cell r="I971" t="str">
            <v xml:space="preserve">DIPASO                                                      </v>
          </cell>
        </row>
        <row r="972">
          <cell r="A972" t="str">
            <v>0000000000803</v>
          </cell>
          <cell r="B972" t="str">
            <v>7862100040965</v>
          </cell>
          <cell r="C972" t="str">
            <v>HOJAS DE SEN 6g WEIR</v>
          </cell>
          <cell r="D972">
            <v>43131</v>
          </cell>
          <cell r="E972">
            <v>0.38</v>
          </cell>
          <cell r="F972">
            <v>23.8</v>
          </cell>
          <cell r="G972">
            <v>0.3</v>
          </cell>
          <cell r="H972" t="str">
            <v>010003</v>
          </cell>
          <cell r="I972" t="str">
            <v xml:space="preserve">DROMAYOR                                                    </v>
          </cell>
        </row>
        <row r="973">
          <cell r="A973" t="str">
            <v>0000000000803</v>
          </cell>
          <cell r="B973" t="str">
            <v>7862100040965</v>
          </cell>
          <cell r="C973" t="str">
            <v>HOJAS DE SEN 6g WEIR</v>
          </cell>
          <cell r="D973">
            <v>43131</v>
          </cell>
          <cell r="E973">
            <v>0.3</v>
          </cell>
          <cell r="F973">
            <v>40</v>
          </cell>
          <cell r="G973">
            <v>0.3</v>
          </cell>
          <cell r="H973" t="str">
            <v>010005</v>
          </cell>
          <cell r="I973" t="str">
            <v xml:space="preserve">FABY MORAN                                                  </v>
          </cell>
        </row>
        <row r="974">
          <cell r="A974" t="str">
            <v>0000000000804</v>
          </cell>
          <cell r="B974" t="str">
            <v>7862100040699</v>
          </cell>
          <cell r="C974" t="str">
            <v>SAL INGLESA SOBRES 15g WEIR x 20</v>
          </cell>
          <cell r="D974">
            <v>43190</v>
          </cell>
          <cell r="E974">
            <v>2.67</v>
          </cell>
          <cell r="F974">
            <v>25.83</v>
          </cell>
          <cell r="G974">
            <v>0.6</v>
          </cell>
          <cell r="H974" t="str">
            <v>010003</v>
          </cell>
          <cell r="I974" t="str">
            <v xml:space="preserve">DROMAYOR                                                    </v>
          </cell>
        </row>
        <row r="975">
          <cell r="A975" t="str">
            <v>0000000000805</v>
          </cell>
          <cell r="B975" t="str">
            <v>7861112102302</v>
          </cell>
          <cell r="C975" t="str">
            <v>KLEINOD CREMA OXIGENTA 30 vol 60ml</v>
          </cell>
          <cell r="D975">
            <v>43159</v>
          </cell>
          <cell r="E975">
            <v>0.89</v>
          </cell>
          <cell r="F975">
            <v>31.89</v>
          </cell>
          <cell r="G975">
            <v>0.88670000000000004</v>
          </cell>
          <cell r="H975" t="str">
            <v>010004</v>
          </cell>
          <cell r="I975" t="str">
            <v xml:space="preserve">DIPASO                                                      </v>
          </cell>
        </row>
        <row r="976">
          <cell r="A976" t="str">
            <v>0000000000806</v>
          </cell>
          <cell r="B976" t="str">
            <v>754105001164</v>
          </cell>
          <cell r="C976" t="str">
            <v>HIDROXON CREMA OXIGENTA 20 vol 60ml</v>
          </cell>
          <cell r="D976">
            <v>42766</v>
          </cell>
          <cell r="E976">
            <v>1.17</v>
          </cell>
          <cell r="F976">
            <v>21.72</v>
          </cell>
          <cell r="G976">
            <v>1.5</v>
          </cell>
          <cell r="H976" t="str">
            <v>010004</v>
          </cell>
          <cell r="I976" t="str">
            <v xml:space="preserve">DIPASO                                                      </v>
          </cell>
        </row>
        <row r="977">
          <cell r="A977" t="str">
            <v>0000000000807</v>
          </cell>
          <cell r="B977" t="str">
            <v>7862100042358</v>
          </cell>
          <cell r="C977" t="str">
            <v>MANTECA DE CACAO 5g WEIR</v>
          </cell>
          <cell r="D977">
            <v>43190</v>
          </cell>
          <cell r="E977">
            <v>3.03</v>
          </cell>
          <cell r="F977">
            <v>26.04</v>
          </cell>
          <cell r="G977">
            <v>4.0999999999999996</v>
          </cell>
          <cell r="H977" t="str">
            <v>010004</v>
          </cell>
          <cell r="I977" t="str">
            <v xml:space="preserve">DIPASO                                                      </v>
          </cell>
        </row>
        <row r="978">
          <cell r="A978" t="str">
            <v>0000000000810</v>
          </cell>
          <cell r="B978" t="str">
            <v>7896018700628</v>
          </cell>
          <cell r="C978" t="str">
            <v>HUGGIES PAÑ. HUM. AC. FRESH x48</v>
          </cell>
          <cell r="D978">
            <v>43281</v>
          </cell>
          <cell r="E978">
            <v>1.81</v>
          </cell>
          <cell r="F978">
            <v>36.04</v>
          </cell>
          <cell r="G978">
            <v>2.83</v>
          </cell>
          <cell r="H978" t="str">
            <v>010015</v>
          </cell>
          <cell r="I978" t="str">
            <v xml:space="preserve">FREDVY                                                      </v>
          </cell>
        </row>
        <row r="979">
          <cell r="A979" t="str">
            <v>0000000000815</v>
          </cell>
          <cell r="B979" t="str">
            <v>7862110201967</v>
          </cell>
          <cell r="C979" t="str">
            <v>CREMA DERM PAÑITOS HUMEDOS x 50 + 10</v>
          </cell>
          <cell r="D979">
            <v>43220</v>
          </cell>
          <cell r="E979">
            <v>1.68</v>
          </cell>
          <cell r="F979">
            <v>34.020000000000003</v>
          </cell>
          <cell r="G979">
            <v>1.675</v>
          </cell>
          <cell r="H979" t="str">
            <v>010004</v>
          </cell>
          <cell r="I979" t="str">
            <v xml:space="preserve">DIPASO                                                      </v>
          </cell>
        </row>
        <row r="980">
          <cell r="A980" t="str">
            <v>0000000000819</v>
          </cell>
          <cell r="B980" t="str">
            <v>7861011200543</v>
          </cell>
          <cell r="C980" t="str">
            <v>JABON SARCOSAN 80g BASSA</v>
          </cell>
          <cell r="D980">
            <v>43555</v>
          </cell>
          <cell r="E980">
            <v>1.7</v>
          </cell>
          <cell r="F980">
            <v>22</v>
          </cell>
          <cell r="G980">
            <v>1.7</v>
          </cell>
          <cell r="H980" t="str">
            <v>010004</v>
          </cell>
          <cell r="I980" t="str">
            <v xml:space="preserve">DIPASO                                                      </v>
          </cell>
        </row>
        <row r="981">
          <cell r="A981" t="str">
            <v>0000000000820</v>
          </cell>
          <cell r="B981" t="str">
            <v>7861127400615</v>
          </cell>
          <cell r="C981" t="str">
            <v>JABON DE GLICERINA 80g OROFARM</v>
          </cell>
          <cell r="D981">
            <v>44012</v>
          </cell>
          <cell r="E981">
            <v>0.97</v>
          </cell>
          <cell r="F981">
            <v>48</v>
          </cell>
          <cell r="G981">
            <v>0.97</v>
          </cell>
          <cell r="H981" t="str">
            <v>010004</v>
          </cell>
          <cell r="I981" t="str">
            <v xml:space="preserve">DIPASO                                                      </v>
          </cell>
        </row>
        <row r="982">
          <cell r="A982" t="str">
            <v>0000000000821</v>
          </cell>
          <cell r="B982" t="str">
            <v>7861011210054</v>
          </cell>
          <cell r="C982" t="str">
            <v>JABON GERMI-3 BASSA 90g</v>
          </cell>
          <cell r="D982">
            <v>43921</v>
          </cell>
          <cell r="E982">
            <v>2.27</v>
          </cell>
          <cell r="F982">
            <v>9.25</v>
          </cell>
          <cell r="G982">
            <v>2.6</v>
          </cell>
          <cell r="H982" t="str">
            <v>010004</v>
          </cell>
          <cell r="I982" t="str">
            <v xml:space="preserve">DIPASO                                                      </v>
          </cell>
        </row>
        <row r="983">
          <cell r="A983" t="str">
            <v>0000000000821</v>
          </cell>
          <cell r="B983" t="str">
            <v>7861011210054</v>
          </cell>
          <cell r="C983" t="str">
            <v>JABON GERMI-3 BASSA 90g</v>
          </cell>
          <cell r="D983">
            <v>43921</v>
          </cell>
          <cell r="E983">
            <v>2</v>
          </cell>
          <cell r="F983">
            <v>20</v>
          </cell>
          <cell r="G983">
            <v>2.6</v>
          </cell>
          <cell r="H983" t="str">
            <v>010007</v>
          </cell>
          <cell r="I983" t="str">
            <v xml:space="preserve">DINNA CRFARMACIA                                            </v>
          </cell>
        </row>
        <row r="984">
          <cell r="A984" t="str">
            <v>0000000000822</v>
          </cell>
          <cell r="B984" t="str">
            <v>7861011200055</v>
          </cell>
          <cell r="C984" t="str">
            <v>JABON VITAMINA E + LANOLINA 90g BASSA</v>
          </cell>
          <cell r="D984">
            <v>43921</v>
          </cell>
          <cell r="E984">
            <v>1.47</v>
          </cell>
          <cell r="F984">
            <v>13</v>
          </cell>
          <cell r="G984">
            <v>1.4733000000000001</v>
          </cell>
          <cell r="H984" t="str">
            <v>010004</v>
          </cell>
          <cell r="I984" t="str">
            <v xml:space="preserve">DIPASO                                                      </v>
          </cell>
        </row>
        <row r="985">
          <cell r="A985" t="str">
            <v>0000000000823</v>
          </cell>
          <cell r="B985" t="str">
            <v>7861011200710</v>
          </cell>
          <cell r="C985" t="str">
            <v>JABON AC LAC 90g BASSA</v>
          </cell>
          <cell r="D985">
            <v>43616</v>
          </cell>
          <cell r="E985">
            <v>2.21</v>
          </cell>
          <cell r="F985">
            <v>16</v>
          </cell>
          <cell r="G985">
            <v>2.2067000000000001</v>
          </cell>
          <cell r="H985" t="str">
            <v>010004</v>
          </cell>
          <cell r="I985" t="str">
            <v xml:space="preserve">DIPASO                                                      </v>
          </cell>
        </row>
        <row r="986">
          <cell r="A986" t="str">
            <v>0000000000824</v>
          </cell>
          <cell r="B986" t="str">
            <v>7450077008677</v>
          </cell>
          <cell r="C986" t="str">
            <v>CEPILLO DE DIENTES NIÑOS TOP ORAL KIDS</v>
          </cell>
          <cell r="D986">
            <v>43465</v>
          </cell>
          <cell r="E986">
            <v>0.4</v>
          </cell>
          <cell r="F986">
            <v>60</v>
          </cell>
          <cell r="G986">
            <v>0.40749999999999997</v>
          </cell>
          <cell r="H986" t="str">
            <v>010004</v>
          </cell>
          <cell r="I986" t="str">
            <v xml:space="preserve">DIPASO                                                      </v>
          </cell>
        </row>
        <row r="987">
          <cell r="A987" t="str">
            <v>0000000000825</v>
          </cell>
          <cell r="B987" t="str">
            <v>7862100041238</v>
          </cell>
          <cell r="C987" t="str">
            <v>VALERIANA 30ml WEIR</v>
          </cell>
          <cell r="D987">
            <v>43190</v>
          </cell>
          <cell r="E987">
            <v>1.1499999999999999</v>
          </cell>
          <cell r="F987">
            <v>23</v>
          </cell>
          <cell r="G987">
            <v>1.1499999999999999</v>
          </cell>
          <cell r="H987" t="str">
            <v>010004</v>
          </cell>
          <cell r="I987" t="str">
            <v xml:space="preserve">DIPASO                                                      </v>
          </cell>
        </row>
        <row r="988">
          <cell r="A988" t="str">
            <v>0000000000826</v>
          </cell>
          <cell r="B988" t="str">
            <v>7891010010577</v>
          </cell>
          <cell r="C988" t="str">
            <v>TAMPONES O.B. SUPER</v>
          </cell>
          <cell r="D988">
            <v>43343</v>
          </cell>
          <cell r="E988">
            <v>2.77</v>
          </cell>
          <cell r="F988">
            <v>18</v>
          </cell>
          <cell r="G988">
            <v>2.77</v>
          </cell>
          <cell r="H988" t="str">
            <v>010004</v>
          </cell>
          <cell r="I988" t="str">
            <v xml:space="preserve">DIPASO                                                      </v>
          </cell>
        </row>
        <row r="989">
          <cell r="A989" t="str">
            <v>0000000000827</v>
          </cell>
          <cell r="B989" t="str">
            <v>7862102650247</v>
          </cell>
          <cell r="C989" t="str">
            <v>VAPOREX FORTE TARRO 60g</v>
          </cell>
          <cell r="D989">
            <v>43220</v>
          </cell>
          <cell r="E989">
            <v>1.89</v>
          </cell>
          <cell r="F989">
            <v>33</v>
          </cell>
          <cell r="G989">
            <v>1.89</v>
          </cell>
          <cell r="H989" t="str">
            <v>010004</v>
          </cell>
          <cell r="I989" t="str">
            <v xml:space="preserve">DIPASO                                                      </v>
          </cell>
        </row>
        <row r="990">
          <cell r="A990" t="str">
            <v>0000000000828</v>
          </cell>
          <cell r="B990" t="str">
            <v>7703819300202</v>
          </cell>
          <cell r="C990" t="str">
            <v>MAXYBELT OXIGENTA 30 VOL. 90mg</v>
          </cell>
          <cell r="D990">
            <v>43343</v>
          </cell>
          <cell r="E990">
            <v>1.1499999999999999</v>
          </cell>
          <cell r="F990">
            <v>28</v>
          </cell>
          <cell r="G990">
            <v>1.1499999999999999</v>
          </cell>
          <cell r="H990" t="str">
            <v>010004</v>
          </cell>
          <cell r="I990" t="str">
            <v xml:space="preserve">DIPASO                                                      </v>
          </cell>
        </row>
        <row r="991">
          <cell r="A991" t="str">
            <v>0000000000829</v>
          </cell>
          <cell r="B991" t="str">
            <v>7703819300103</v>
          </cell>
          <cell r="C991" t="str">
            <v>MAXYBELT OXIGENTA 20 VOL. 90mg</v>
          </cell>
          <cell r="D991">
            <v>43100</v>
          </cell>
          <cell r="E991">
            <v>1.1499999999999999</v>
          </cell>
          <cell r="F991">
            <v>28</v>
          </cell>
          <cell r="G991">
            <v>1.1499999999999999</v>
          </cell>
          <cell r="H991" t="str">
            <v>010004</v>
          </cell>
          <cell r="I991" t="str">
            <v xml:space="preserve">DIPASO                                                      </v>
          </cell>
        </row>
        <row r="992">
          <cell r="A992" t="str">
            <v>0000000000830</v>
          </cell>
          <cell r="B992" t="str">
            <v>650240011306</v>
          </cell>
          <cell r="C992" t="str">
            <v>ASEPXIA CAPSULAS</v>
          </cell>
          <cell r="D992">
            <v>42947</v>
          </cell>
          <cell r="E992">
            <v>19</v>
          </cell>
          <cell r="F992">
            <v>28.3</v>
          </cell>
          <cell r="G992">
            <v>26.5</v>
          </cell>
          <cell r="H992" t="str">
            <v>010007</v>
          </cell>
          <cell r="I992" t="str">
            <v xml:space="preserve">DINNA CRFARMACIA                                            </v>
          </cell>
        </row>
        <row r="993">
          <cell r="A993" t="str">
            <v>0000000000830</v>
          </cell>
          <cell r="B993" t="str">
            <v>650240011306</v>
          </cell>
          <cell r="C993" t="str">
            <v>ASEPXIA CAPSULAS</v>
          </cell>
          <cell r="D993">
            <v>42947</v>
          </cell>
          <cell r="E993">
            <v>20</v>
          </cell>
          <cell r="F993">
            <v>24.52</v>
          </cell>
          <cell r="G993">
            <v>26.5</v>
          </cell>
          <cell r="H993" t="str">
            <v>010018</v>
          </cell>
          <cell r="I993" t="str">
            <v xml:space="preserve">BAHIA VARIOS                                                </v>
          </cell>
        </row>
        <row r="994">
          <cell r="A994" t="str">
            <v>0000000000831</v>
          </cell>
          <cell r="B994" t="str">
            <v>7861081705870</v>
          </cell>
          <cell r="C994" t="str">
            <v>ALGODON FARMACOTTON 5g</v>
          </cell>
          <cell r="D994">
            <v>43830</v>
          </cell>
          <cell r="E994">
            <v>0.11</v>
          </cell>
          <cell r="F994">
            <v>38</v>
          </cell>
          <cell r="G994">
            <v>0.11169999999999999</v>
          </cell>
          <cell r="H994" t="str">
            <v>010004</v>
          </cell>
          <cell r="I994" t="str">
            <v xml:space="preserve">DIPASO                                                      </v>
          </cell>
        </row>
        <row r="995">
          <cell r="A995" t="str">
            <v>0000000000832</v>
          </cell>
          <cell r="B995" t="str">
            <v>7861081700530</v>
          </cell>
          <cell r="C995" t="str">
            <v>ALGODON FARMACOTTON 15g</v>
          </cell>
          <cell r="D995">
            <v>43465</v>
          </cell>
          <cell r="E995">
            <v>0.28999999999999998</v>
          </cell>
          <cell r="F995">
            <v>42</v>
          </cell>
          <cell r="G995">
            <v>0.28499999999999998</v>
          </cell>
          <cell r="H995" t="str">
            <v>010004</v>
          </cell>
          <cell r="I995" t="str">
            <v xml:space="preserve">DIPASO                                                      </v>
          </cell>
        </row>
        <row r="996">
          <cell r="A996" t="str">
            <v>0000000000833</v>
          </cell>
          <cell r="B996" t="str">
            <v>1111111111116</v>
          </cell>
          <cell r="C996" t="str">
            <v>ALGODON CURY MEDIANO</v>
          </cell>
          <cell r="D996">
            <v>43677</v>
          </cell>
          <cell r="E996">
            <v>0.1</v>
          </cell>
          <cell r="F996">
            <v>60</v>
          </cell>
          <cell r="G996">
            <v>0.1</v>
          </cell>
          <cell r="H996" t="str">
            <v>010005</v>
          </cell>
          <cell r="I996" t="str">
            <v xml:space="preserve">FABY MORAN                                                  </v>
          </cell>
        </row>
        <row r="997">
          <cell r="A997" t="str">
            <v>0000000000834</v>
          </cell>
          <cell r="B997" t="str">
            <v>7861081707836</v>
          </cell>
          <cell r="C997" t="str">
            <v>ASPIRADOR NASAL CARLITOS</v>
          </cell>
          <cell r="D997">
            <v>44074</v>
          </cell>
          <cell r="E997">
            <v>1.57</v>
          </cell>
          <cell r="F997">
            <v>33.049999999999997</v>
          </cell>
          <cell r="G997">
            <v>2.35</v>
          </cell>
          <cell r="H997" t="str">
            <v>010004</v>
          </cell>
          <cell r="I997" t="str">
            <v xml:space="preserve">DIPASO                                                      </v>
          </cell>
        </row>
        <row r="998">
          <cell r="A998" t="str">
            <v>0000000000835</v>
          </cell>
          <cell r="B998" t="str">
            <v>1111111111147</v>
          </cell>
          <cell r="C998" t="str">
            <v>GASA ESTERIL JEFFERSON 30 x 91</v>
          </cell>
          <cell r="D998">
            <v>43465</v>
          </cell>
          <cell r="E998">
            <v>0.2</v>
          </cell>
          <cell r="F998">
            <v>60</v>
          </cell>
          <cell r="G998">
            <v>0.2</v>
          </cell>
          <cell r="H998" t="str">
            <v>010005</v>
          </cell>
          <cell r="I998" t="str">
            <v xml:space="preserve">FABY MORAN                                                  </v>
          </cell>
        </row>
        <row r="999">
          <cell r="A999" t="str">
            <v>0000000000836</v>
          </cell>
          <cell r="B999" t="str">
            <v>1111111111123</v>
          </cell>
          <cell r="C999" t="str">
            <v>AGUA DE ROSAS GEAN</v>
          </cell>
          <cell r="D999">
            <v>43159</v>
          </cell>
          <cell r="E999">
            <v>0.17</v>
          </cell>
          <cell r="F999">
            <v>71</v>
          </cell>
          <cell r="G999">
            <v>0.16669999999999999</v>
          </cell>
          <cell r="H999" t="str">
            <v>010004</v>
          </cell>
          <cell r="I999" t="str">
            <v xml:space="preserve">DIPASO                                                      </v>
          </cell>
        </row>
        <row r="1000">
          <cell r="A1000" t="str">
            <v>0000000000837</v>
          </cell>
          <cell r="B1000" t="str">
            <v>7862100040095</v>
          </cell>
          <cell r="C1000" t="str">
            <v>MERTHIOLATE WEIR 30ml</v>
          </cell>
          <cell r="D1000">
            <v>43190</v>
          </cell>
          <cell r="E1000">
            <v>0.62</v>
          </cell>
          <cell r="F1000">
            <v>27</v>
          </cell>
          <cell r="G1000">
            <v>0.61750000000000005</v>
          </cell>
          <cell r="H1000" t="str">
            <v>010004</v>
          </cell>
          <cell r="I1000" t="str">
            <v xml:space="preserve">DIPASO                                                      </v>
          </cell>
        </row>
        <row r="1001">
          <cell r="A1001" t="str">
            <v>0000000000838</v>
          </cell>
          <cell r="B1001" t="str">
            <v>1111111111130</v>
          </cell>
          <cell r="C1001" t="str">
            <v>AGUA GOULARD 120ml GLEAN</v>
          </cell>
          <cell r="D1001">
            <v>43115</v>
          </cell>
          <cell r="E1001">
            <v>1.08</v>
          </cell>
          <cell r="F1001">
            <v>76</v>
          </cell>
          <cell r="G1001">
            <v>4.5</v>
          </cell>
          <cell r="H1001" t="str">
            <v>010002</v>
          </cell>
          <cell r="I1001" t="str">
            <v xml:space="preserve">COMERCIAL PIÑA                                              </v>
          </cell>
        </row>
        <row r="1002">
          <cell r="A1002" t="str">
            <v>0000000000838</v>
          </cell>
          <cell r="B1002" t="str">
            <v>1111111111130</v>
          </cell>
          <cell r="C1002" t="str">
            <v>AGUA GOULARD 120ml GLEAN</v>
          </cell>
          <cell r="D1002">
            <v>43115</v>
          </cell>
          <cell r="E1002">
            <v>1.1399999999999999</v>
          </cell>
          <cell r="F1002">
            <v>74.66</v>
          </cell>
          <cell r="G1002">
            <v>4.5</v>
          </cell>
          <cell r="H1002" t="str">
            <v>010004</v>
          </cell>
          <cell r="I1002" t="str">
            <v xml:space="preserve">DIPASO                                                      </v>
          </cell>
        </row>
        <row r="1003">
          <cell r="A1003" t="str">
            <v>0000000000838</v>
          </cell>
          <cell r="B1003" t="str">
            <v>1111111111130</v>
          </cell>
          <cell r="C1003" t="str">
            <v>AGUA GOULARD 120ml GLEAN</v>
          </cell>
          <cell r="D1003">
            <v>43115</v>
          </cell>
          <cell r="E1003">
            <v>1.35</v>
          </cell>
          <cell r="F1003">
            <v>70</v>
          </cell>
          <cell r="G1003">
            <v>4.5</v>
          </cell>
          <cell r="H1003" t="str">
            <v>010017</v>
          </cell>
          <cell r="I1003" t="str">
            <v xml:space="preserve">JUNA GUANANGA MARIA LUCILA                                  </v>
          </cell>
        </row>
        <row r="1004">
          <cell r="A1004" t="str">
            <v>0000000000839</v>
          </cell>
          <cell r="B1004" t="str">
            <v>7702057700515</v>
          </cell>
          <cell r="C1004" t="str">
            <v>VITA C + ZINC CEREZA MASTICABLES</v>
          </cell>
          <cell r="D1004">
            <v>43190</v>
          </cell>
          <cell r="E1004">
            <v>1.29</v>
          </cell>
          <cell r="F1004">
            <v>26</v>
          </cell>
          <cell r="G1004">
            <v>1.29</v>
          </cell>
          <cell r="H1004" t="str">
            <v>010004</v>
          </cell>
          <cell r="I1004" t="str">
            <v xml:space="preserve">DIPASO                                                      </v>
          </cell>
        </row>
        <row r="1005">
          <cell r="A1005" t="str">
            <v>0000000000840</v>
          </cell>
          <cell r="B1005" t="str">
            <v>7702057701710</v>
          </cell>
          <cell r="C1005" t="str">
            <v>VITA C + ZINC TUTTI FRUTTI MASTICABLES</v>
          </cell>
          <cell r="D1005">
            <v>43159</v>
          </cell>
          <cell r="E1005">
            <v>1.29</v>
          </cell>
          <cell r="F1005">
            <v>26</v>
          </cell>
          <cell r="G1005">
            <v>1.29</v>
          </cell>
          <cell r="H1005" t="str">
            <v>010004</v>
          </cell>
          <cell r="I1005" t="str">
            <v xml:space="preserve">DIPASO                                                      </v>
          </cell>
        </row>
        <row r="1006">
          <cell r="A1006" t="str">
            <v>0000000000841</v>
          </cell>
          <cell r="B1006" t="str">
            <v>7702057701734</v>
          </cell>
          <cell r="C1006" t="str">
            <v>VITA C + ZINC FRESA MASTICABLES</v>
          </cell>
          <cell r="D1006">
            <v>43220</v>
          </cell>
          <cell r="E1006">
            <v>1.29</v>
          </cell>
          <cell r="F1006">
            <v>26</v>
          </cell>
          <cell r="G1006">
            <v>1.29</v>
          </cell>
          <cell r="H1006" t="str">
            <v>010004</v>
          </cell>
          <cell r="I1006" t="str">
            <v xml:space="preserve">DIPASO                                                      </v>
          </cell>
        </row>
        <row r="1007">
          <cell r="A1007" t="str">
            <v>0000000000843</v>
          </cell>
          <cell r="B1007" t="str">
            <v>7861079401296</v>
          </cell>
          <cell r="C1007" t="str">
            <v>MICOZ DE PIE 90g</v>
          </cell>
          <cell r="D1007">
            <v>43632</v>
          </cell>
          <cell r="E1007">
            <v>2.25</v>
          </cell>
          <cell r="F1007">
            <v>13.84</v>
          </cell>
          <cell r="G1007">
            <v>2.4900000000000002</v>
          </cell>
          <cell r="H1007" t="str">
            <v>010004</v>
          </cell>
          <cell r="I1007" t="str">
            <v xml:space="preserve">DIPASO                                                      </v>
          </cell>
        </row>
        <row r="1008">
          <cell r="A1008" t="str">
            <v>0000000000844</v>
          </cell>
          <cell r="B1008" t="str">
            <v>070330705302</v>
          </cell>
          <cell r="C1008" t="str">
            <v>AFEITADORA AMARILLA BIC</v>
          </cell>
          <cell r="D1008">
            <v>43465</v>
          </cell>
          <cell r="E1008">
            <v>0.32</v>
          </cell>
          <cell r="F1008">
            <v>36.35</v>
          </cell>
          <cell r="G1008">
            <v>0.5</v>
          </cell>
          <cell r="H1008" t="str">
            <v>010004</v>
          </cell>
          <cell r="I1008" t="str">
            <v xml:space="preserve">DIPASO                                                      </v>
          </cell>
        </row>
        <row r="1009">
          <cell r="A1009" t="str">
            <v>0000000000845</v>
          </cell>
          <cell r="B1009" t="str">
            <v>7861132427782</v>
          </cell>
          <cell r="C1009" t="str">
            <v>DAVESOL P 5% LOCION</v>
          </cell>
          <cell r="D1009">
            <v>43220</v>
          </cell>
          <cell r="E1009">
            <v>1.94</v>
          </cell>
          <cell r="F1009">
            <v>22.08</v>
          </cell>
          <cell r="G1009">
            <v>2.4900000000000002</v>
          </cell>
          <cell r="H1009" t="str">
            <v>010002</v>
          </cell>
          <cell r="I1009" t="str">
            <v xml:space="preserve">COMERCIAL PIÑA                                              </v>
          </cell>
        </row>
        <row r="1010">
          <cell r="A1010" t="str">
            <v>0000000000845</v>
          </cell>
          <cell r="B1010" t="str">
            <v>7861132427782</v>
          </cell>
          <cell r="C1010" t="str">
            <v>DAVESOL P 5% LOCION</v>
          </cell>
          <cell r="D1010">
            <v>43220</v>
          </cell>
          <cell r="E1010">
            <v>2.4900000000000002</v>
          </cell>
          <cell r="F1010">
            <v>45</v>
          </cell>
          <cell r="G1010">
            <v>2.4900000000000002</v>
          </cell>
          <cell r="H1010" t="str">
            <v>010011</v>
          </cell>
          <cell r="I1010" t="str">
            <v xml:space="preserve">DON ALBERTO                                                 </v>
          </cell>
        </row>
        <row r="1011">
          <cell r="A1011" t="str">
            <v>0000000000846</v>
          </cell>
          <cell r="B1011" t="str">
            <v>7702605161836</v>
          </cell>
          <cell r="C1011" t="str">
            <v>SALBUTAMOL 2mg/5ml JARABE GENFAR</v>
          </cell>
          <cell r="D1011">
            <v>43100</v>
          </cell>
          <cell r="E1011">
            <v>0.96</v>
          </cell>
          <cell r="F1011">
            <v>46.67</v>
          </cell>
          <cell r="G1011">
            <v>0.96</v>
          </cell>
          <cell r="H1011" t="str">
            <v>010009</v>
          </cell>
          <cell r="I1011" t="str">
            <v xml:space="preserve">EL PUNTO VERDE DEL TREBOL                                   </v>
          </cell>
        </row>
        <row r="1012">
          <cell r="A1012" t="str">
            <v>0000000000847</v>
          </cell>
          <cell r="B1012" t="str">
            <v>7861038120336</v>
          </cell>
          <cell r="C1012" t="str">
            <v>MARIPOSA 22g x 3/4"</v>
          </cell>
          <cell r="D1012">
            <v>43496</v>
          </cell>
          <cell r="E1012">
            <v>0.14000000000000001</v>
          </cell>
          <cell r="F1012">
            <v>41.66</v>
          </cell>
          <cell r="G1012">
            <v>0.14000000000000001</v>
          </cell>
          <cell r="H1012" t="str">
            <v>010002</v>
          </cell>
          <cell r="I1012" t="str">
            <v xml:space="preserve">COMERCIAL PIÑA                                              </v>
          </cell>
        </row>
        <row r="1013">
          <cell r="A1013" t="str">
            <v>0000000000848</v>
          </cell>
          <cell r="B1013" t="str">
            <v>7861038120350</v>
          </cell>
          <cell r="C1013" t="str">
            <v>MARIPOSA 23g x 3/4"</v>
          </cell>
          <cell r="D1013">
            <v>43830</v>
          </cell>
          <cell r="E1013">
            <v>0.14000000000000001</v>
          </cell>
          <cell r="F1013">
            <v>41.66</v>
          </cell>
          <cell r="G1013">
            <v>0.14000000000000001</v>
          </cell>
          <cell r="H1013" t="str">
            <v>010002</v>
          </cell>
          <cell r="I1013" t="str">
            <v xml:space="preserve">COMERCIAL PIÑA                                              </v>
          </cell>
        </row>
        <row r="1014">
          <cell r="A1014" t="str">
            <v>0000000000849</v>
          </cell>
          <cell r="B1014" t="str">
            <v>7861132425207</v>
          </cell>
          <cell r="C1014" t="str">
            <v>ORALSEPT x 100</v>
          </cell>
          <cell r="D1014">
            <v>43190</v>
          </cell>
          <cell r="E1014">
            <v>9.7200000000000006</v>
          </cell>
          <cell r="F1014">
            <v>22.85</v>
          </cell>
          <cell r="G1014">
            <v>9.7199999999999995E-2</v>
          </cell>
          <cell r="H1014" t="str">
            <v>010002</v>
          </cell>
          <cell r="I1014" t="str">
            <v xml:space="preserve">COMERCIAL PIÑA                                              </v>
          </cell>
        </row>
        <row r="1015">
          <cell r="A1015" t="str">
            <v>0000000000850</v>
          </cell>
          <cell r="B1015" t="str">
            <v>4104480705212</v>
          </cell>
          <cell r="C1015" t="str">
            <v>ABRILAR JARABE</v>
          </cell>
          <cell r="D1015">
            <v>43281</v>
          </cell>
          <cell r="E1015">
            <v>5.25</v>
          </cell>
          <cell r="F1015">
            <v>34.21</v>
          </cell>
          <cell r="G1015">
            <v>7.98</v>
          </cell>
          <cell r="H1015" t="str">
            <v>010002</v>
          </cell>
          <cell r="I1015" t="str">
            <v xml:space="preserve">COMERCIAL PIÑA                                              </v>
          </cell>
        </row>
        <row r="1016">
          <cell r="A1016" t="str">
            <v>0000000000850</v>
          </cell>
          <cell r="B1016" t="str">
            <v>4104480705212</v>
          </cell>
          <cell r="C1016" t="str">
            <v>ABRILAR JARABE</v>
          </cell>
          <cell r="D1016">
            <v>43281</v>
          </cell>
          <cell r="E1016">
            <v>4.9000000000000004</v>
          </cell>
          <cell r="F1016">
            <v>38.590000000000003</v>
          </cell>
          <cell r="G1016">
            <v>7.98</v>
          </cell>
          <cell r="H1016" t="str">
            <v>010006</v>
          </cell>
          <cell r="I1016" t="str">
            <v xml:space="preserve">HOLGUIN - BAHIA                                             </v>
          </cell>
        </row>
        <row r="1017">
          <cell r="A1017" t="str">
            <v>0000000000850</v>
          </cell>
          <cell r="B1017" t="str">
            <v>4104480705212</v>
          </cell>
          <cell r="C1017" t="str">
            <v>ABRILAR JARABE</v>
          </cell>
          <cell r="D1017">
            <v>43281</v>
          </cell>
          <cell r="E1017">
            <v>5</v>
          </cell>
          <cell r="F1017">
            <v>37.340000000000003</v>
          </cell>
          <cell r="G1017">
            <v>7.98</v>
          </cell>
          <cell r="H1017" t="str">
            <v>010007</v>
          </cell>
          <cell r="I1017" t="str">
            <v xml:space="preserve">DINNA CRFARMACIA                                            </v>
          </cell>
        </row>
        <row r="1018">
          <cell r="A1018" t="str">
            <v>0000000000851</v>
          </cell>
          <cell r="B1018" t="str">
            <v>7702605160235</v>
          </cell>
          <cell r="C1018" t="str">
            <v>AMPICILINA 1g TABLETAS GENFAR</v>
          </cell>
          <cell r="D1018">
            <v>43404</v>
          </cell>
          <cell r="E1018">
            <v>16.48</v>
          </cell>
          <cell r="F1018">
            <v>45.07</v>
          </cell>
          <cell r="G1018">
            <v>0.1648</v>
          </cell>
          <cell r="H1018" t="str">
            <v>010002</v>
          </cell>
          <cell r="I1018" t="str">
            <v xml:space="preserve">COMERCIAL PIÑA                                              </v>
          </cell>
        </row>
        <row r="1019">
          <cell r="A1019" t="str">
            <v>0000000000852</v>
          </cell>
          <cell r="B1019" t="str">
            <v>7862105831629</v>
          </cell>
          <cell r="C1019" t="str">
            <v>EUCAMIEL JARABE 120ml</v>
          </cell>
          <cell r="D1019">
            <v>43223</v>
          </cell>
          <cell r="E1019">
            <v>4.93</v>
          </cell>
          <cell r="F1019">
            <v>53.49</v>
          </cell>
          <cell r="G1019">
            <v>4.93</v>
          </cell>
          <cell r="H1019" t="str">
            <v>010002</v>
          </cell>
          <cell r="I1019" t="str">
            <v xml:space="preserve">COMERCIAL PIÑA                                              </v>
          </cell>
        </row>
        <row r="1020">
          <cell r="A1020" t="str">
            <v>0000000000853</v>
          </cell>
          <cell r="B1020" t="str">
            <v>7703763750122</v>
          </cell>
          <cell r="C1020" t="str">
            <v>VITAMINA C TABLETAS MASTICABLES LA SANTE</v>
          </cell>
          <cell r="D1020">
            <v>43646</v>
          </cell>
          <cell r="E1020">
            <v>0.53</v>
          </cell>
          <cell r="F1020">
            <v>57.67</v>
          </cell>
          <cell r="G1020">
            <v>1.26</v>
          </cell>
          <cell r="H1020" t="str">
            <v>010002</v>
          </cell>
          <cell r="I1020" t="str">
            <v xml:space="preserve">COMERCIAL PIÑA                                              </v>
          </cell>
        </row>
        <row r="1021">
          <cell r="A1021" t="str">
            <v>0000000000854</v>
          </cell>
          <cell r="B1021" t="str">
            <v>7702605162864</v>
          </cell>
          <cell r="C1021" t="str">
            <v>DEXAMETASONA 8mg/2ml GENFAR</v>
          </cell>
          <cell r="D1021">
            <v>43404</v>
          </cell>
          <cell r="E1021">
            <v>0.37</v>
          </cell>
          <cell r="F1021">
            <v>47.14</v>
          </cell>
          <cell r="G1021">
            <v>0.7</v>
          </cell>
          <cell r="H1021" t="str">
            <v>010002</v>
          </cell>
          <cell r="I1021" t="str">
            <v xml:space="preserve">COMERCIAL PIÑA                                              </v>
          </cell>
        </row>
        <row r="1022">
          <cell r="A1022" t="str">
            <v>0000000000854</v>
          </cell>
          <cell r="B1022" t="str">
            <v>7702605162864</v>
          </cell>
          <cell r="C1022" t="str">
            <v>DEXAMETASONA 8mg/2ml GENFAR</v>
          </cell>
          <cell r="D1022">
            <v>43404</v>
          </cell>
          <cell r="E1022">
            <v>0.37</v>
          </cell>
          <cell r="F1022">
            <v>46.66</v>
          </cell>
          <cell r="G1022">
            <v>0.7</v>
          </cell>
          <cell r="H1022" t="str">
            <v>010020</v>
          </cell>
          <cell r="I1022" t="str">
            <v xml:space="preserve">DYM CARMEN MUÑOZ S.A.                                       </v>
          </cell>
        </row>
        <row r="1023">
          <cell r="A1023" t="str">
            <v>0000000000856</v>
          </cell>
          <cell r="B1023" t="str">
            <v>1111111111185</v>
          </cell>
          <cell r="C1023" t="str">
            <v>AFLUX 100mg/5ml JARABE 50ml</v>
          </cell>
          <cell r="D1023">
            <v>43008</v>
          </cell>
          <cell r="E1023">
            <v>1.66</v>
          </cell>
          <cell r="F1023">
            <v>74.349999999999994</v>
          </cell>
          <cell r="G1023">
            <v>4.55</v>
          </cell>
          <cell r="H1023" t="str">
            <v>010010</v>
          </cell>
          <cell r="I1023" t="str">
            <v xml:space="preserve">ELVIS MORAN                                                 </v>
          </cell>
        </row>
        <row r="1024">
          <cell r="A1024" t="str">
            <v>0000000000858</v>
          </cell>
          <cell r="B1024" t="str">
            <v>7862101170937</v>
          </cell>
          <cell r="C1024" t="str">
            <v>VALERIANA 35ml G.F.</v>
          </cell>
          <cell r="D1024">
            <v>43086</v>
          </cell>
          <cell r="E1024">
            <v>0.56999999999999995</v>
          </cell>
          <cell r="F1024">
            <v>43.33</v>
          </cell>
          <cell r="G1024">
            <v>0.56669999999999998</v>
          </cell>
          <cell r="H1024" t="str">
            <v>010017</v>
          </cell>
          <cell r="I1024" t="str">
            <v xml:space="preserve">JUNA GUANANGA MARIA LUCILA                                  </v>
          </cell>
        </row>
        <row r="1025">
          <cell r="A1025" t="str">
            <v>0000000000860</v>
          </cell>
          <cell r="B1025" t="str">
            <v>1111111111109</v>
          </cell>
          <cell r="C1025" t="str">
            <v>ACEITE DE COCO 30ml</v>
          </cell>
          <cell r="D1025">
            <v>43434</v>
          </cell>
          <cell r="E1025">
            <v>2.6</v>
          </cell>
          <cell r="F1025">
            <v>71.11</v>
          </cell>
          <cell r="G1025">
            <v>9</v>
          </cell>
          <cell r="H1025" t="str">
            <v>010002</v>
          </cell>
          <cell r="I1025" t="str">
            <v xml:space="preserve">COMERCIAL PIÑA                                              </v>
          </cell>
        </row>
        <row r="1026">
          <cell r="A1026" t="str">
            <v>0000000000863</v>
          </cell>
          <cell r="B1026" t="str">
            <v>7861097205425</v>
          </cell>
          <cell r="C1026" t="str">
            <v>FINALIN FEM</v>
          </cell>
          <cell r="D1026">
            <v>43616</v>
          </cell>
          <cell r="E1026">
            <v>5.0599999999999996</v>
          </cell>
          <cell r="F1026">
            <v>37.53</v>
          </cell>
          <cell r="G1026">
            <v>0.16869999999999999</v>
          </cell>
          <cell r="H1026" t="str">
            <v>010002</v>
          </cell>
          <cell r="I1026" t="str">
            <v xml:space="preserve">COMERCIAL PIÑA                                              </v>
          </cell>
        </row>
        <row r="1027">
          <cell r="A1027" t="str">
            <v>0000000000864</v>
          </cell>
          <cell r="B1027" t="str">
            <v>1111111111222</v>
          </cell>
          <cell r="C1027" t="str">
            <v>ALPRAZOLAM 0,05mg</v>
          </cell>
          <cell r="D1027">
            <v>43496</v>
          </cell>
          <cell r="E1027">
            <v>1</v>
          </cell>
          <cell r="F1027">
            <v>80</v>
          </cell>
          <cell r="G1027">
            <v>0.05</v>
          </cell>
          <cell r="H1027" t="str">
            <v>010005</v>
          </cell>
          <cell r="I1027" t="str">
            <v xml:space="preserve">FABY MORAN                                                  </v>
          </cell>
        </row>
        <row r="1028">
          <cell r="A1028" t="str">
            <v>0000000000864</v>
          </cell>
          <cell r="B1028" t="str">
            <v>1111111111222</v>
          </cell>
          <cell r="C1028" t="str">
            <v>ALPRAZOLAM 0,05mg</v>
          </cell>
          <cell r="D1028">
            <v>43496</v>
          </cell>
          <cell r="E1028">
            <v>4</v>
          </cell>
          <cell r="F1028">
            <v>90</v>
          </cell>
          <cell r="G1028">
            <v>0.05</v>
          </cell>
          <cell r="H1028" t="str">
            <v>010006</v>
          </cell>
          <cell r="I1028" t="str">
            <v xml:space="preserve">HOLGUIN - BAHIA                                             </v>
          </cell>
        </row>
        <row r="1029">
          <cell r="A1029" t="str">
            <v>0000000000865</v>
          </cell>
          <cell r="B1029" t="str">
            <v>7861132421957</v>
          </cell>
          <cell r="C1029" t="str">
            <v>ANAUTIN 50mg TABLETAS</v>
          </cell>
          <cell r="D1029">
            <v>43325</v>
          </cell>
          <cell r="E1029">
            <v>3.38</v>
          </cell>
          <cell r="F1029">
            <v>22.29</v>
          </cell>
          <cell r="G1029">
            <v>4.3499999999999996</v>
          </cell>
          <cell r="H1029" t="str">
            <v>010002</v>
          </cell>
          <cell r="I1029" t="str">
            <v xml:space="preserve">COMERCIAL PIÑA                                              </v>
          </cell>
        </row>
        <row r="1030">
          <cell r="A1030" t="str">
            <v>0000000000866</v>
          </cell>
          <cell r="B1030" t="str">
            <v>1111111111246</v>
          </cell>
          <cell r="C1030" t="str">
            <v>MEDROL 4mg</v>
          </cell>
          <cell r="D1030">
            <v>43373</v>
          </cell>
          <cell r="E1030">
            <v>34.020000000000003</v>
          </cell>
          <cell r="F1030">
            <v>20.7</v>
          </cell>
          <cell r="G1030">
            <v>0.56699999999999995</v>
          </cell>
          <cell r="H1030" t="str">
            <v>010003</v>
          </cell>
          <cell r="I1030" t="str">
            <v xml:space="preserve">DROMAYOR                                                    </v>
          </cell>
        </row>
        <row r="1031">
          <cell r="A1031" t="str">
            <v>0000000000867</v>
          </cell>
          <cell r="B1031" t="str">
            <v>1111111111253</v>
          </cell>
          <cell r="C1031" t="str">
            <v>GUANTES DE CIRUGIA TAMAÑO 7 SERWOUD</v>
          </cell>
          <cell r="D1031">
            <v>44220</v>
          </cell>
          <cell r="E1031">
            <v>0.41</v>
          </cell>
          <cell r="F1031">
            <v>52</v>
          </cell>
          <cell r="G1031">
            <v>0.41</v>
          </cell>
          <cell r="H1031" t="str">
            <v>010002</v>
          </cell>
          <cell r="I1031" t="str">
            <v xml:space="preserve">COMERCIAL PIÑA                                              </v>
          </cell>
        </row>
        <row r="1032">
          <cell r="A1032" t="str">
            <v>0000000000870</v>
          </cell>
          <cell r="B1032" t="str">
            <v>7441145400127</v>
          </cell>
          <cell r="C1032" t="str">
            <v>ESPASMO - CANULASE TABLETAS</v>
          </cell>
          <cell r="D1032">
            <v>43069</v>
          </cell>
          <cell r="E1032">
            <v>24.82</v>
          </cell>
          <cell r="F1032">
            <v>28.65</v>
          </cell>
          <cell r="G1032">
            <v>0.2087</v>
          </cell>
          <cell r="H1032" t="str">
            <v>010002</v>
          </cell>
          <cell r="I1032" t="str">
            <v xml:space="preserve">COMERCIAL PIÑA                                              </v>
          </cell>
        </row>
        <row r="1033">
          <cell r="A1033" t="str">
            <v>0000000000870</v>
          </cell>
          <cell r="B1033" t="str">
            <v>7441145400127</v>
          </cell>
          <cell r="C1033" t="str">
            <v>ESPASMO - CANULASE TABLETAS</v>
          </cell>
          <cell r="D1033">
            <v>43069</v>
          </cell>
          <cell r="E1033">
            <v>20.87</v>
          </cell>
          <cell r="F1033">
            <v>40</v>
          </cell>
          <cell r="G1033">
            <v>0.2087</v>
          </cell>
          <cell r="H1033" t="str">
            <v>010011</v>
          </cell>
          <cell r="I1033" t="str">
            <v xml:space="preserve">DON ALBERTO                                                 </v>
          </cell>
        </row>
        <row r="1034">
          <cell r="A1034" t="str">
            <v>0000000000873</v>
          </cell>
          <cell r="B1034" t="str">
            <v>7750215002698</v>
          </cell>
          <cell r="C1034" t="str">
            <v>GEMFIBROZILO 600mg NATURGEN</v>
          </cell>
          <cell r="D1034">
            <v>43555</v>
          </cell>
          <cell r="E1034">
            <v>7.76</v>
          </cell>
          <cell r="F1034">
            <v>63.05</v>
          </cell>
          <cell r="G1034">
            <v>25</v>
          </cell>
          <cell r="H1034" t="str">
            <v>010005</v>
          </cell>
          <cell r="I1034" t="str">
            <v xml:space="preserve">FABY MORAN                                                  </v>
          </cell>
        </row>
        <row r="1035">
          <cell r="A1035" t="str">
            <v>0000000000873</v>
          </cell>
          <cell r="B1035" t="str">
            <v>7750215002698</v>
          </cell>
          <cell r="C1035" t="str">
            <v>GEMFIBROZILO 600mg NATURGEN</v>
          </cell>
          <cell r="D1035">
            <v>43555</v>
          </cell>
          <cell r="E1035">
            <v>9</v>
          </cell>
          <cell r="F1035">
            <v>64</v>
          </cell>
          <cell r="G1035">
            <v>25</v>
          </cell>
          <cell r="H1035" t="str">
            <v>010006</v>
          </cell>
          <cell r="I1035" t="str">
            <v xml:space="preserve">HOLGUIN - BAHIA                                             </v>
          </cell>
        </row>
        <row r="1036">
          <cell r="A1036" t="str">
            <v>0000000000876</v>
          </cell>
          <cell r="B1036" t="str">
            <v>7861038120312</v>
          </cell>
          <cell r="C1036" t="str">
            <v>EQUIPO DE VENOCLISIS IV 22 G x 1 1/4" SAFTI</v>
          </cell>
          <cell r="D1036">
            <v>44196</v>
          </cell>
          <cell r="E1036">
            <v>0.32</v>
          </cell>
          <cell r="F1036">
            <v>72.17</v>
          </cell>
          <cell r="G1036">
            <v>0.32</v>
          </cell>
          <cell r="H1036" t="str">
            <v>010002</v>
          </cell>
          <cell r="I1036" t="str">
            <v xml:space="preserve">COMERCIAL PIÑA                                              </v>
          </cell>
        </row>
        <row r="1037">
          <cell r="A1037" t="str">
            <v>0000000000877</v>
          </cell>
          <cell r="B1037" t="str">
            <v>7861023206175</v>
          </cell>
          <cell r="C1037" t="str">
            <v>HUGGIES PAÑALES T. M. x 72</v>
          </cell>
          <cell r="D1037">
            <v>43131</v>
          </cell>
          <cell r="E1037">
            <v>17.309999999999999</v>
          </cell>
          <cell r="F1037">
            <v>31</v>
          </cell>
          <cell r="G1037">
            <v>0.2404</v>
          </cell>
          <cell r="H1037" t="str">
            <v>010004</v>
          </cell>
          <cell r="I1037" t="str">
            <v xml:space="preserve">DIPASO                                                      </v>
          </cell>
        </row>
        <row r="1038">
          <cell r="A1038" t="str">
            <v>0000000000878</v>
          </cell>
          <cell r="B1038" t="str">
            <v>7861023207387</v>
          </cell>
          <cell r="C1038" t="str">
            <v>HUGGIES PAÑALES T. G. x 64</v>
          </cell>
          <cell r="D1038">
            <v>43131</v>
          </cell>
          <cell r="E1038">
            <v>18.22</v>
          </cell>
          <cell r="F1038">
            <v>27</v>
          </cell>
          <cell r="G1038">
            <v>0.28449999999999998</v>
          </cell>
          <cell r="H1038" t="str">
            <v>010004</v>
          </cell>
          <cell r="I1038" t="str">
            <v xml:space="preserve">DIPASO                                                      </v>
          </cell>
        </row>
        <row r="1039">
          <cell r="A1039" t="str">
            <v>0000000000879</v>
          </cell>
          <cell r="B1039" t="str">
            <v>7751384129780</v>
          </cell>
          <cell r="C1039" t="str">
            <v>AERO - OM GOTAS 15ml</v>
          </cell>
          <cell r="D1039">
            <v>43524</v>
          </cell>
          <cell r="E1039">
            <v>3.63</v>
          </cell>
          <cell r="F1039">
            <v>15.77</v>
          </cell>
          <cell r="G1039">
            <v>3.63</v>
          </cell>
          <cell r="H1039" t="str">
            <v>010002</v>
          </cell>
          <cell r="I1039" t="str">
            <v xml:space="preserve">COMERCIAL PIÑA                                              </v>
          </cell>
        </row>
        <row r="1040">
          <cell r="A1040" t="str">
            <v>0000000000879</v>
          </cell>
          <cell r="B1040" t="str">
            <v>7751384129780</v>
          </cell>
          <cell r="C1040" t="str">
            <v>AERO - OM GOTAS 15ml</v>
          </cell>
          <cell r="D1040">
            <v>43524</v>
          </cell>
          <cell r="E1040">
            <v>2.5</v>
          </cell>
          <cell r="F1040">
            <v>41.99</v>
          </cell>
          <cell r="G1040">
            <v>3.63</v>
          </cell>
          <cell r="H1040" t="str">
            <v>010006</v>
          </cell>
          <cell r="I1040" t="str">
            <v xml:space="preserve">HOLGUIN - BAHIA                                             </v>
          </cell>
        </row>
        <row r="1041">
          <cell r="A1041" t="str">
            <v>0000000000880</v>
          </cell>
          <cell r="B1041" t="str">
            <v>7702605162932</v>
          </cell>
          <cell r="C1041" t="str">
            <v>DEXAMETASONA 4mg/1ml GENFAR</v>
          </cell>
          <cell r="D1041">
            <v>43343</v>
          </cell>
          <cell r="E1041">
            <v>0.24</v>
          </cell>
          <cell r="F1041">
            <v>35.130000000000003</v>
          </cell>
          <cell r="G1041">
            <v>0.24</v>
          </cell>
          <cell r="H1041" t="str">
            <v>010002</v>
          </cell>
          <cell r="I1041" t="str">
            <v xml:space="preserve">COMERCIAL PIÑA                                              </v>
          </cell>
        </row>
        <row r="1042">
          <cell r="A1042" t="str">
            <v>0000000000881</v>
          </cell>
          <cell r="B1042" t="str">
            <v>7862101200382</v>
          </cell>
          <cell r="C1042" t="str">
            <v>VENDA ELASTICA 4" 10cm CARICIA</v>
          </cell>
          <cell r="D1042">
            <v>44223</v>
          </cell>
          <cell r="E1042">
            <v>1.07</v>
          </cell>
          <cell r="F1042">
            <v>33.119999999999997</v>
          </cell>
          <cell r="G1042">
            <v>1.06</v>
          </cell>
          <cell r="H1042" t="str">
            <v>010002</v>
          </cell>
          <cell r="I1042" t="str">
            <v xml:space="preserve">COMERCIAL PIÑA                                              </v>
          </cell>
        </row>
        <row r="1043">
          <cell r="A1043" t="str">
            <v>0000000000882</v>
          </cell>
          <cell r="B1043" t="str">
            <v>7862105740297</v>
          </cell>
          <cell r="C1043" t="str">
            <v>VENDA ELASTICA 6" 15cm CARICIA</v>
          </cell>
          <cell r="D1043">
            <v>43465</v>
          </cell>
          <cell r="E1043">
            <v>1.53</v>
          </cell>
          <cell r="F1043">
            <v>32</v>
          </cell>
          <cell r="G1043">
            <v>2.25</v>
          </cell>
          <cell r="H1043" t="str">
            <v>010002</v>
          </cell>
          <cell r="I1043" t="str">
            <v xml:space="preserve">COMERCIAL PIÑA                                              </v>
          </cell>
        </row>
        <row r="1044">
          <cell r="A1044" t="str">
            <v>0000000000883</v>
          </cell>
          <cell r="B1044" t="str">
            <v>7702605160228</v>
          </cell>
          <cell r="C1044" t="str">
            <v>AMOXICILINA 250mg/5ml - 100ml GENFAR</v>
          </cell>
          <cell r="D1044">
            <v>43496</v>
          </cell>
          <cell r="E1044">
            <v>1.23</v>
          </cell>
          <cell r="F1044">
            <v>56.07</v>
          </cell>
          <cell r="G1044">
            <v>2.8</v>
          </cell>
          <cell r="H1044" t="str">
            <v>010002</v>
          </cell>
          <cell r="I1044" t="str">
            <v xml:space="preserve">COMERCIAL PIÑA                                              </v>
          </cell>
        </row>
        <row r="1045">
          <cell r="A1045" t="str">
            <v>0000000000888</v>
          </cell>
          <cell r="B1045" t="str">
            <v>7861075200053</v>
          </cell>
          <cell r="C1045" t="str">
            <v>AGUA ALL NATURAL</v>
          </cell>
          <cell r="D1045">
            <v>43464</v>
          </cell>
          <cell r="E1045">
            <v>0.21</v>
          </cell>
          <cell r="F1045">
            <v>47.02</v>
          </cell>
          <cell r="G1045">
            <v>0.21190000000000001</v>
          </cell>
          <cell r="H1045" t="str">
            <v>010014</v>
          </cell>
          <cell r="I1045" t="str">
            <v xml:space="preserve">RESGASA                                                     </v>
          </cell>
        </row>
        <row r="1046">
          <cell r="A1046" t="str">
            <v>0000000000889</v>
          </cell>
          <cell r="B1046" t="str">
            <v>7861141100485</v>
          </cell>
          <cell r="C1046" t="str">
            <v>GLUCOCID 500mg</v>
          </cell>
          <cell r="D1046">
            <v>43159</v>
          </cell>
          <cell r="E1046">
            <v>5.0999999999999996</v>
          </cell>
          <cell r="F1046">
            <v>30.89</v>
          </cell>
          <cell r="G1046">
            <v>0.17</v>
          </cell>
          <cell r="H1046" t="str">
            <v>010009</v>
          </cell>
          <cell r="I1046" t="str">
            <v xml:space="preserve">EL PUNTO VERDE DEL TREBOL                                   </v>
          </cell>
        </row>
        <row r="1047">
          <cell r="A1047" t="str">
            <v>0000000000891</v>
          </cell>
          <cell r="B1047" t="str">
            <v>7702605162000</v>
          </cell>
          <cell r="C1047" t="str">
            <v>TETRACICLINA 500mg GENFAR</v>
          </cell>
          <cell r="D1047">
            <v>43312</v>
          </cell>
          <cell r="E1047">
            <v>5.2</v>
          </cell>
          <cell r="F1047">
            <v>42.09</v>
          </cell>
          <cell r="G1047">
            <v>5.1999999999999998E-2</v>
          </cell>
          <cell r="H1047" t="str">
            <v>010002</v>
          </cell>
          <cell r="I1047" t="str">
            <v xml:space="preserve">COMERCIAL PIÑA                                              </v>
          </cell>
        </row>
        <row r="1048">
          <cell r="A1048" t="str">
            <v>0000000000892</v>
          </cell>
          <cell r="B1048" t="str">
            <v>7896116861078</v>
          </cell>
          <cell r="C1048" t="str">
            <v>MICROGYNON CD</v>
          </cell>
          <cell r="D1048">
            <v>43281</v>
          </cell>
          <cell r="E1048">
            <v>2.77</v>
          </cell>
          <cell r="F1048">
            <v>15.8</v>
          </cell>
          <cell r="G1048">
            <v>2.75</v>
          </cell>
          <cell r="H1048" t="str">
            <v>010002</v>
          </cell>
          <cell r="I1048" t="str">
            <v xml:space="preserve">COMERCIAL PIÑA                                              </v>
          </cell>
        </row>
        <row r="1049">
          <cell r="A1049" t="str">
            <v>0000000000892</v>
          </cell>
          <cell r="B1049" t="str">
            <v>7896116861078</v>
          </cell>
          <cell r="C1049" t="str">
            <v>MICROGYNON CD</v>
          </cell>
          <cell r="D1049">
            <v>43281</v>
          </cell>
          <cell r="E1049">
            <v>2.5</v>
          </cell>
          <cell r="F1049">
            <v>23.71</v>
          </cell>
          <cell r="G1049">
            <v>2.75</v>
          </cell>
          <cell r="H1049" t="str">
            <v>010003</v>
          </cell>
          <cell r="I1049" t="str">
            <v xml:space="preserve">DROMAYOR                                                    </v>
          </cell>
        </row>
        <row r="1050">
          <cell r="A1050" t="str">
            <v>0000000000892</v>
          </cell>
          <cell r="B1050" t="str">
            <v>7896116861078</v>
          </cell>
          <cell r="C1050" t="str">
            <v>MICROGYNON CD</v>
          </cell>
          <cell r="D1050">
            <v>43281</v>
          </cell>
          <cell r="E1050">
            <v>2.7</v>
          </cell>
          <cell r="F1050">
            <v>17.93</v>
          </cell>
          <cell r="G1050">
            <v>2.75</v>
          </cell>
          <cell r="H1050" t="str">
            <v>010007</v>
          </cell>
          <cell r="I1050" t="str">
            <v xml:space="preserve">DINNA CRFARMACIA                                            </v>
          </cell>
        </row>
        <row r="1051">
          <cell r="A1051" t="str">
            <v>0000000000893</v>
          </cell>
          <cell r="B1051" t="str">
            <v>7862102660161</v>
          </cell>
          <cell r="C1051" t="str">
            <v>SUERO ORAL ORALYTE 45 NARANJA 250ml</v>
          </cell>
          <cell r="D1051">
            <v>43039</v>
          </cell>
          <cell r="E1051">
            <v>1.35</v>
          </cell>
          <cell r="F1051">
            <v>31.82</v>
          </cell>
          <cell r="G1051">
            <v>1.35</v>
          </cell>
          <cell r="H1051" t="str">
            <v>010002</v>
          </cell>
          <cell r="I1051" t="str">
            <v xml:space="preserve">COMERCIAL PIÑA                                              </v>
          </cell>
        </row>
        <row r="1052">
          <cell r="A1052" t="str">
            <v>0000000000894</v>
          </cell>
          <cell r="B1052" t="str">
            <v>7862102660178</v>
          </cell>
          <cell r="C1052" t="str">
            <v>SUERO ORAL ORALYTE 45 CEREZA 250ml</v>
          </cell>
          <cell r="D1052">
            <v>43190</v>
          </cell>
          <cell r="E1052">
            <v>1.35</v>
          </cell>
          <cell r="F1052">
            <v>31.82</v>
          </cell>
          <cell r="G1052">
            <v>1.35</v>
          </cell>
          <cell r="H1052" t="str">
            <v>010002</v>
          </cell>
          <cell r="I1052" t="str">
            <v xml:space="preserve">COMERCIAL PIÑA                                              </v>
          </cell>
        </row>
        <row r="1053">
          <cell r="A1053" t="str">
            <v>0000000000895</v>
          </cell>
          <cell r="B1053" t="str">
            <v>7862102660185</v>
          </cell>
          <cell r="C1053" t="str">
            <v>SUERO ORAL ORALYTE 45 COCO 250ml</v>
          </cell>
          <cell r="D1053">
            <v>43039</v>
          </cell>
          <cell r="E1053">
            <v>1.35</v>
          </cell>
          <cell r="F1053">
            <v>31.82</v>
          </cell>
          <cell r="G1053">
            <v>1.35</v>
          </cell>
          <cell r="H1053" t="str">
            <v>010002</v>
          </cell>
          <cell r="I1053" t="str">
            <v xml:space="preserve">COMERCIAL PIÑA                                              </v>
          </cell>
        </row>
        <row r="1054">
          <cell r="A1054" t="str">
            <v>0000000000896</v>
          </cell>
          <cell r="B1054" t="str">
            <v>7861155902211</v>
          </cell>
          <cell r="C1054" t="str">
            <v>DICLOXACILINA 250mg/5ml ROCNARF</v>
          </cell>
          <cell r="D1054">
            <v>43646</v>
          </cell>
          <cell r="E1054">
            <v>1.72</v>
          </cell>
          <cell r="F1054">
            <v>60</v>
          </cell>
          <cell r="G1054">
            <v>2.15</v>
          </cell>
          <cell r="H1054" t="str">
            <v>010012</v>
          </cell>
          <cell r="I1054" t="str">
            <v xml:space="preserve">PEPE - ROCNARF                                              </v>
          </cell>
        </row>
        <row r="1055">
          <cell r="A1055" t="str">
            <v>0000000000897</v>
          </cell>
          <cell r="B1055" t="str">
            <v>7861155902532</v>
          </cell>
          <cell r="C1055" t="str">
            <v>CEFALEXINA 500mg ROCNARF</v>
          </cell>
          <cell r="D1055">
            <v>43281</v>
          </cell>
          <cell r="E1055">
            <v>4.3499999999999996</v>
          </cell>
          <cell r="F1055">
            <v>50</v>
          </cell>
          <cell r="G1055">
            <v>0.14499999999999999</v>
          </cell>
          <cell r="H1055" t="str">
            <v>010012</v>
          </cell>
          <cell r="I1055" t="str">
            <v xml:space="preserve">PEPE - ROCNARF                                              </v>
          </cell>
        </row>
        <row r="1056">
          <cell r="A1056" t="str">
            <v>0000000000898</v>
          </cell>
          <cell r="B1056" t="str">
            <v>7501009071334</v>
          </cell>
          <cell r="C1056" t="str">
            <v>EUGLUCON 5mg</v>
          </cell>
          <cell r="D1056">
            <v>43100</v>
          </cell>
          <cell r="E1056">
            <v>9.3000000000000007</v>
          </cell>
          <cell r="F1056">
            <v>19.690000000000001</v>
          </cell>
          <cell r="G1056">
            <v>9.2999999999999999E-2</v>
          </cell>
          <cell r="H1056" t="str">
            <v>010003</v>
          </cell>
          <cell r="I1056" t="str">
            <v xml:space="preserve">DROMAYOR                                                    </v>
          </cell>
        </row>
        <row r="1057">
          <cell r="A1057" t="str">
            <v>0000000000899</v>
          </cell>
          <cell r="B1057" t="str">
            <v>7861081704972</v>
          </cell>
          <cell r="C1057" t="str">
            <v>MASCARILLA CON NEBULIZADOR PEDIATRICA</v>
          </cell>
          <cell r="D1057">
            <v>44286</v>
          </cell>
          <cell r="E1057">
            <v>1.67</v>
          </cell>
          <cell r="F1057">
            <v>38.24</v>
          </cell>
          <cell r="G1057">
            <v>2.85</v>
          </cell>
          <cell r="H1057" t="str">
            <v>010002</v>
          </cell>
          <cell r="I1057" t="str">
            <v xml:space="preserve">COMERCIAL PIÑA                                              </v>
          </cell>
        </row>
        <row r="1058">
          <cell r="A1058" t="str">
            <v>0000000000899</v>
          </cell>
          <cell r="B1058" t="str">
            <v>7861081704972</v>
          </cell>
          <cell r="C1058" t="str">
            <v>MASCARILLA CON NEBULIZADOR PEDIATRICA</v>
          </cell>
          <cell r="D1058">
            <v>44286</v>
          </cell>
          <cell r="E1058">
            <v>2.15</v>
          </cell>
          <cell r="F1058">
            <v>24.56</v>
          </cell>
          <cell r="G1058">
            <v>2.85</v>
          </cell>
          <cell r="H1058" t="str">
            <v>010003</v>
          </cell>
          <cell r="I1058" t="str">
            <v xml:space="preserve">DROMAYOR                                                    </v>
          </cell>
        </row>
        <row r="1059">
          <cell r="A1059" t="str">
            <v>0000000000900</v>
          </cell>
          <cell r="B1059" t="str">
            <v>7861006110154</v>
          </cell>
          <cell r="C1059" t="str">
            <v>METHERGIN  0,125mg TABLETAS</v>
          </cell>
          <cell r="D1059">
            <v>43069</v>
          </cell>
          <cell r="E1059">
            <v>8.07</v>
          </cell>
          <cell r="F1059">
            <v>25.27</v>
          </cell>
          <cell r="G1059">
            <v>0.26900000000000002</v>
          </cell>
          <cell r="H1059" t="str">
            <v>010003</v>
          </cell>
          <cell r="I1059" t="str">
            <v xml:space="preserve">DROMAYOR                                                    </v>
          </cell>
        </row>
        <row r="1060">
          <cell r="A1060" t="str">
            <v>0000000000901</v>
          </cell>
          <cell r="B1060" t="str">
            <v>7861073900559</v>
          </cell>
          <cell r="C1060" t="str">
            <v>FLUIDASA GOTAS</v>
          </cell>
          <cell r="D1060">
            <v>43373</v>
          </cell>
          <cell r="E1060">
            <v>2.41</v>
          </cell>
          <cell r="F1060">
            <v>21.75</v>
          </cell>
          <cell r="G1060">
            <v>2.41</v>
          </cell>
          <cell r="H1060" t="str">
            <v>010003</v>
          </cell>
          <cell r="I1060" t="str">
            <v xml:space="preserve">DROMAYOR                                                    </v>
          </cell>
        </row>
        <row r="1061">
          <cell r="A1061" t="str">
            <v>0000000000901</v>
          </cell>
          <cell r="B1061" t="str">
            <v>7861073900559</v>
          </cell>
          <cell r="C1061" t="str">
            <v>FLUIDASA GOTAS</v>
          </cell>
          <cell r="D1061">
            <v>43373</v>
          </cell>
          <cell r="E1061">
            <v>2.48</v>
          </cell>
          <cell r="F1061">
            <v>19.93</v>
          </cell>
          <cell r="G1061">
            <v>2.41</v>
          </cell>
          <cell r="H1061" t="str">
            <v>010023</v>
          </cell>
          <cell r="I1061" t="str">
            <v xml:space="preserve">DISFOR S.A.                                                 </v>
          </cell>
        </row>
        <row r="1062">
          <cell r="A1062" t="str">
            <v>0000000000902</v>
          </cell>
          <cell r="B1062" t="str">
            <v>5425010391835</v>
          </cell>
          <cell r="C1062" t="str">
            <v>BIOSIL</v>
          </cell>
          <cell r="D1062">
            <v>43100</v>
          </cell>
          <cell r="E1062">
            <v>22.77</v>
          </cell>
          <cell r="F1062">
            <v>40</v>
          </cell>
          <cell r="G1062">
            <v>37.950000000000003</v>
          </cell>
          <cell r="H1062" t="str">
            <v>010011</v>
          </cell>
          <cell r="I1062" t="str">
            <v xml:space="preserve">DON ALBERTO                                                 </v>
          </cell>
        </row>
        <row r="1063">
          <cell r="A1063" t="str">
            <v>0000000000903</v>
          </cell>
          <cell r="B1063" t="str">
            <v>9002260002269</v>
          </cell>
          <cell r="C1063" t="str">
            <v>CURAM 312.5mg/5ml SUSPENSION</v>
          </cell>
          <cell r="D1063">
            <v>43404</v>
          </cell>
          <cell r="E1063">
            <v>10.220000000000001</v>
          </cell>
          <cell r="F1063">
            <v>28.43</v>
          </cell>
          <cell r="G1063">
            <v>14.28</v>
          </cell>
          <cell r="H1063" t="str">
            <v>010003</v>
          </cell>
          <cell r="I1063" t="str">
            <v xml:space="preserve">DROMAYOR                                                    </v>
          </cell>
        </row>
        <row r="1064">
          <cell r="A1064" t="str">
            <v>0000000000903</v>
          </cell>
          <cell r="B1064" t="str">
            <v>9002260002269</v>
          </cell>
          <cell r="C1064" t="str">
            <v>CURAM 312.5mg/5ml SUSPENSION</v>
          </cell>
          <cell r="D1064">
            <v>43404</v>
          </cell>
          <cell r="E1064">
            <v>10.5</v>
          </cell>
          <cell r="F1064">
            <v>26.47</v>
          </cell>
          <cell r="G1064">
            <v>14.28</v>
          </cell>
          <cell r="H1064" t="str">
            <v>010007</v>
          </cell>
          <cell r="I1064" t="str">
            <v xml:space="preserve">DINNA CRFARMACIA                                            </v>
          </cell>
        </row>
        <row r="1065">
          <cell r="A1065" t="str">
            <v>0000000000903</v>
          </cell>
          <cell r="B1065" t="str">
            <v>9002260002269</v>
          </cell>
          <cell r="C1065" t="str">
            <v>CURAM 312.5mg/5ml SUSPENSION</v>
          </cell>
          <cell r="D1065">
            <v>43404</v>
          </cell>
          <cell r="E1065">
            <v>8.57</v>
          </cell>
          <cell r="F1065">
            <v>40</v>
          </cell>
          <cell r="G1065">
            <v>14.28</v>
          </cell>
          <cell r="H1065" t="str">
            <v>010011</v>
          </cell>
          <cell r="I1065" t="str">
            <v xml:space="preserve">DON ALBERTO                                                 </v>
          </cell>
        </row>
        <row r="1066">
          <cell r="A1066" t="str">
            <v>0000000000903</v>
          </cell>
          <cell r="B1066" t="str">
            <v>9002260002269</v>
          </cell>
          <cell r="C1066" t="str">
            <v>CURAM 312.5mg/5ml SUSPENSION</v>
          </cell>
          <cell r="D1066">
            <v>43404</v>
          </cell>
          <cell r="E1066">
            <v>10.71</v>
          </cell>
          <cell r="F1066">
            <v>25</v>
          </cell>
          <cell r="G1066">
            <v>14.28</v>
          </cell>
          <cell r="H1066" t="str">
            <v>010020</v>
          </cell>
          <cell r="I1066" t="str">
            <v xml:space="preserve">DYM CARMEN MUÑOZ S.A.                                       </v>
          </cell>
        </row>
        <row r="1067">
          <cell r="A1067" t="str">
            <v>0000000000904</v>
          </cell>
          <cell r="B1067" t="str">
            <v>7861150300050</v>
          </cell>
          <cell r="C1067" t="str">
            <v>CEFRIN 500mg CAPSULAS</v>
          </cell>
          <cell r="D1067">
            <v>43646</v>
          </cell>
          <cell r="E1067">
            <v>5.56</v>
          </cell>
          <cell r="F1067">
            <v>40</v>
          </cell>
          <cell r="G1067">
            <v>0.27800000000000002</v>
          </cell>
          <cell r="H1067" t="str">
            <v>010011</v>
          </cell>
          <cell r="I1067" t="str">
            <v xml:space="preserve">DON ALBERTO                                                 </v>
          </cell>
        </row>
        <row r="1068">
          <cell r="A1068" t="str">
            <v>0000000000905</v>
          </cell>
          <cell r="B1068" t="str">
            <v>7861148011081</v>
          </cell>
          <cell r="C1068" t="str">
            <v>ACRONISTINA SUSPENSION 120ml</v>
          </cell>
          <cell r="D1068">
            <v>43524</v>
          </cell>
          <cell r="E1068">
            <v>5.85</v>
          </cell>
          <cell r="F1068">
            <v>35</v>
          </cell>
          <cell r="G1068">
            <v>5.4</v>
          </cell>
          <cell r="H1068" t="str">
            <v>010006</v>
          </cell>
          <cell r="I1068" t="str">
            <v xml:space="preserve">HOLGUIN - BAHIA                                             </v>
          </cell>
        </row>
        <row r="1069">
          <cell r="A1069" t="str">
            <v>0000000000905</v>
          </cell>
          <cell r="B1069" t="str">
            <v>7861148011081</v>
          </cell>
          <cell r="C1069" t="str">
            <v>ACRONISTINA SUSPENSION 120ml</v>
          </cell>
          <cell r="D1069">
            <v>43524</v>
          </cell>
          <cell r="E1069">
            <v>5.4</v>
          </cell>
          <cell r="F1069">
            <v>40</v>
          </cell>
          <cell r="G1069">
            <v>5.4</v>
          </cell>
          <cell r="H1069" t="str">
            <v>010011</v>
          </cell>
          <cell r="I1069" t="str">
            <v xml:space="preserve">DON ALBERTO                                                 </v>
          </cell>
        </row>
        <row r="1070">
          <cell r="A1070" t="str">
            <v>0000000000906</v>
          </cell>
          <cell r="B1070" t="str">
            <v>7441041801714</v>
          </cell>
          <cell r="C1070" t="str">
            <v>FEMGYL AMPOLLA</v>
          </cell>
          <cell r="D1070">
            <v>43465</v>
          </cell>
          <cell r="E1070">
            <v>3.32</v>
          </cell>
          <cell r="F1070">
            <v>34.25</v>
          </cell>
          <cell r="G1070">
            <v>5.05</v>
          </cell>
          <cell r="H1070" t="str">
            <v>010002</v>
          </cell>
          <cell r="I1070" t="str">
            <v xml:space="preserve">COMERCIAL PIÑA                                              </v>
          </cell>
        </row>
        <row r="1071">
          <cell r="A1071" t="str">
            <v>0000000000906</v>
          </cell>
          <cell r="B1071" t="str">
            <v>7441041801714</v>
          </cell>
          <cell r="C1071" t="str">
            <v>FEMGYL AMPOLLA</v>
          </cell>
          <cell r="D1071">
            <v>43465</v>
          </cell>
          <cell r="E1071">
            <v>3.03</v>
          </cell>
          <cell r="F1071">
            <v>40</v>
          </cell>
          <cell r="G1071">
            <v>5.05</v>
          </cell>
          <cell r="H1071" t="str">
            <v>010011</v>
          </cell>
          <cell r="I1071" t="str">
            <v xml:space="preserve">DON ALBERTO                                                 </v>
          </cell>
        </row>
        <row r="1072">
          <cell r="A1072" t="str">
            <v>0000000000907</v>
          </cell>
          <cell r="B1072" t="str">
            <v>7702870010204</v>
          </cell>
          <cell r="C1072" t="str">
            <v>NOFERTYL AMPOLLA</v>
          </cell>
          <cell r="D1072">
            <v>43404</v>
          </cell>
          <cell r="E1072">
            <v>3</v>
          </cell>
          <cell r="F1072">
            <v>34.35</v>
          </cell>
          <cell r="G1072">
            <v>2.74</v>
          </cell>
          <cell r="H1072" t="str">
            <v>010007</v>
          </cell>
          <cell r="I1072" t="str">
            <v xml:space="preserve">DINNA CRFARMACIA                                            </v>
          </cell>
        </row>
        <row r="1073">
          <cell r="A1073" t="str">
            <v>0000000000907</v>
          </cell>
          <cell r="B1073" t="str">
            <v>7702870010204</v>
          </cell>
          <cell r="C1073" t="str">
            <v>NOFERTYL AMPOLLA</v>
          </cell>
          <cell r="D1073">
            <v>43404</v>
          </cell>
          <cell r="E1073">
            <v>2.74</v>
          </cell>
          <cell r="F1073">
            <v>40</v>
          </cell>
          <cell r="G1073">
            <v>2.74</v>
          </cell>
          <cell r="H1073" t="str">
            <v>010011</v>
          </cell>
          <cell r="I1073" t="str">
            <v xml:space="preserve">DON ALBERTO                                                 </v>
          </cell>
        </row>
        <row r="1074">
          <cell r="A1074" t="str">
            <v>0000000000908</v>
          </cell>
          <cell r="B1074" t="str">
            <v>7861129001025</v>
          </cell>
          <cell r="C1074" t="str">
            <v>HEPACOLIN AMPOLLA BEBIBLE</v>
          </cell>
          <cell r="D1074">
            <v>42978</v>
          </cell>
          <cell r="E1074">
            <v>5.94</v>
          </cell>
          <cell r="F1074">
            <v>40</v>
          </cell>
          <cell r="G1074">
            <v>1.1879999999999999</v>
          </cell>
          <cell r="H1074" t="str">
            <v>010011</v>
          </cell>
          <cell r="I1074" t="str">
            <v xml:space="preserve">DON ALBERTO                                                 </v>
          </cell>
        </row>
        <row r="1075">
          <cell r="A1075" t="str">
            <v>0000000000909</v>
          </cell>
          <cell r="B1075" t="str">
            <v>7707141303269</v>
          </cell>
          <cell r="C1075" t="str">
            <v>HIDRAPLUS 45 UVA BOLO</v>
          </cell>
          <cell r="D1075">
            <v>43039</v>
          </cell>
          <cell r="E1075">
            <v>2.2000000000000002</v>
          </cell>
          <cell r="F1075">
            <v>29.64</v>
          </cell>
          <cell r="G1075">
            <v>3.12</v>
          </cell>
          <cell r="H1075" t="str">
            <v>010003</v>
          </cell>
          <cell r="I1075" t="str">
            <v xml:space="preserve">DROMAYOR                                                    </v>
          </cell>
        </row>
        <row r="1076">
          <cell r="A1076" t="str">
            <v>0000000000909</v>
          </cell>
          <cell r="B1076" t="str">
            <v>7707141303269</v>
          </cell>
          <cell r="C1076" t="str">
            <v>HIDRAPLUS 45 UVA BOLO</v>
          </cell>
          <cell r="D1076">
            <v>43039</v>
          </cell>
          <cell r="E1076">
            <v>2.5</v>
          </cell>
          <cell r="F1076">
            <v>19.87</v>
          </cell>
          <cell r="G1076">
            <v>3.12</v>
          </cell>
          <cell r="H1076" t="str">
            <v>010007</v>
          </cell>
          <cell r="I1076" t="str">
            <v xml:space="preserve">DINNA CRFARMACIA                                            </v>
          </cell>
        </row>
        <row r="1077">
          <cell r="A1077" t="str">
            <v>0000000000909</v>
          </cell>
          <cell r="B1077" t="str">
            <v>7707141303269</v>
          </cell>
          <cell r="C1077" t="str">
            <v>HIDRAPLUS 45 UVA BOLO</v>
          </cell>
          <cell r="D1077">
            <v>43039</v>
          </cell>
          <cell r="E1077">
            <v>2.35</v>
          </cell>
          <cell r="F1077">
            <v>24.68</v>
          </cell>
          <cell r="G1077">
            <v>3.12</v>
          </cell>
          <cell r="H1077" t="str">
            <v>010017</v>
          </cell>
          <cell r="I1077" t="str">
            <v xml:space="preserve">JUNA GUANANGA MARIA LUCILA                                  </v>
          </cell>
        </row>
        <row r="1078">
          <cell r="A1078" t="str">
            <v>0000000000910</v>
          </cell>
          <cell r="B1078" t="str">
            <v>7702031787570</v>
          </cell>
          <cell r="C1078" t="str">
            <v>STAYFREE ESPECIAL CON ALAS x 10</v>
          </cell>
          <cell r="D1078">
            <v>43281</v>
          </cell>
          <cell r="E1078">
            <v>18.75</v>
          </cell>
          <cell r="F1078">
            <v>21.12</v>
          </cell>
          <cell r="G1078">
            <v>0.98599999999999999</v>
          </cell>
          <cell r="H1078" t="str">
            <v>010015</v>
          </cell>
          <cell r="I1078" t="str">
            <v xml:space="preserve">FREDVY                                                      </v>
          </cell>
        </row>
        <row r="1079">
          <cell r="A1079" t="str">
            <v>0000000000911</v>
          </cell>
          <cell r="B1079" t="str">
            <v>7702031031604</v>
          </cell>
          <cell r="C1079" t="str">
            <v>SHAMPOO BABY JOHNSONS ROMERO 100ml</v>
          </cell>
          <cell r="D1079">
            <v>43039</v>
          </cell>
          <cell r="E1079">
            <v>1.0900000000000001</v>
          </cell>
          <cell r="F1079">
            <v>45.56</v>
          </cell>
          <cell r="G1079">
            <v>1.0900000000000001</v>
          </cell>
          <cell r="H1079" t="str">
            <v>010015</v>
          </cell>
          <cell r="I1079" t="str">
            <v xml:space="preserve">FREDVY                                                      </v>
          </cell>
        </row>
        <row r="1080">
          <cell r="A1080" t="str">
            <v>0000000000912</v>
          </cell>
          <cell r="B1080" t="str">
            <v>8470009970154</v>
          </cell>
          <cell r="C1080" t="str">
            <v>LOPID 600mg</v>
          </cell>
          <cell r="D1080">
            <v>43404</v>
          </cell>
          <cell r="E1080">
            <v>11</v>
          </cell>
          <cell r="F1080">
            <v>78.430000000000007</v>
          </cell>
          <cell r="G1080">
            <v>0.18329999999999999</v>
          </cell>
          <cell r="H1080" t="str">
            <v>010016</v>
          </cell>
          <cell r="I1080" t="str">
            <v xml:space="preserve">ESPAÑA                                                      </v>
          </cell>
        </row>
        <row r="1081">
          <cell r="A1081" t="str">
            <v>0000000000913</v>
          </cell>
          <cell r="B1081" t="str">
            <v>8470007295662</v>
          </cell>
          <cell r="C1081" t="str">
            <v>NOLOTIL 575mg CAPSULAS</v>
          </cell>
          <cell r="D1081">
            <v>44227</v>
          </cell>
          <cell r="E1081">
            <v>3</v>
          </cell>
          <cell r="F1081">
            <v>62.5</v>
          </cell>
          <cell r="G1081">
            <v>0.15</v>
          </cell>
          <cell r="H1081" t="str">
            <v>010016</v>
          </cell>
          <cell r="I1081" t="str">
            <v xml:space="preserve">ESPAÑA                                                      </v>
          </cell>
        </row>
        <row r="1082">
          <cell r="A1082" t="str">
            <v>0000000000914</v>
          </cell>
          <cell r="B1082" t="str">
            <v>8470006533444</v>
          </cell>
          <cell r="C1082" t="str">
            <v>SIMVASTATINA 40mg KERN PHARMA</v>
          </cell>
          <cell r="D1082">
            <v>43524</v>
          </cell>
          <cell r="E1082">
            <v>15</v>
          </cell>
          <cell r="F1082">
            <v>40.47</v>
          </cell>
          <cell r="G1082">
            <v>0.53569999999999995</v>
          </cell>
          <cell r="H1082" t="str">
            <v>010016</v>
          </cell>
          <cell r="I1082" t="str">
            <v xml:space="preserve">ESPAÑA                                                      </v>
          </cell>
        </row>
        <row r="1083">
          <cell r="A1083" t="str">
            <v>0000000000915</v>
          </cell>
          <cell r="B1083" t="str">
            <v>8470007391531</v>
          </cell>
          <cell r="C1083" t="str">
            <v>SIMVASTATINA 40mg NORMON</v>
          </cell>
          <cell r="D1083">
            <v>43496</v>
          </cell>
          <cell r="E1083">
            <v>10</v>
          </cell>
          <cell r="F1083">
            <v>40.47</v>
          </cell>
          <cell r="G1083">
            <v>0.53569999999999995</v>
          </cell>
          <cell r="H1083" t="str">
            <v>010016</v>
          </cell>
          <cell r="I1083" t="str">
            <v xml:space="preserve">ESPAÑA                                                      </v>
          </cell>
        </row>
        <row r="1084">
          <cell r="A1084" t="str">
            <v>0000000000916</v>
          </cell>
          <cell r="B1084" t="str">
            <v>7861073963479</v>
          </cell>
          <cell r="C1084" t="str">
            <v>TRAMADOL 50mg NORMON</v>
          </cell>
          <cell r="D1084">
            <v>43524</v>
          </cell>
          <cell r="E1084">
            <v>15</v>
          </cell>
          <cell r="F1084">
            <v>37.5</v>
          </cell>
          <cell r="G1084">
            <v>0.25</v>
          </cell>
          <cell r="H1084" t="str">
            <v>010016</v>
          </cell>
          <cell r="I1084" t="str">
            <v xml:space="preserve">ESPAÑA                                                      </v>
          </cell>
        </row>
        <row r="1085">
          <cell r="A1085" t="str">
            <v>0000000000917</v>
          </cell>
          <cell r="B1085" t="str">
            <v>1111111111376</v>
          </cell>
          <cell r="C1085" t="str">
            <v>AMOX.875mg + AC. CLAV.125mg - 1000mg COMPRIMIDOS MYLAN</v>
          </cell>
          <cell r="D1085">
            <v>43159</v>
          </cell>
          <cell r="E1085">
            <v>15</v>
          </cell>
          <cell r="F1085">
            <v>50</v>
          </cell>
          <cell r="G1085">
            <v>0.5</v>
          </cell>
          <cell r="H1085" t="str">
            <v>010016</v>
          </cell>
          <cell r="I1085" t="str">
            <v xml:space="preserve">ESPAÑA                                                      </v>
          </cell>
        </row>
        <row r="1086">
          <cell r="A1086" t="str">
            <v>0000000000918</v>
          </cell>
          <cell r="B1086" t="str">
            <v>7702605160518</v>
          </cell>
          <cell r="C1086" t="str">
            <v>CEFADROXILO 500mg GENFAR</v>
          </cell>
          <cell r="D1086">
            <v>43373</v>
          </cell>
          <cell r="E1086">
            <v>2.87</v>
          </cell>
          <cell r="F1086">
            <v>59.11</v>
          </cell>
          <cell r="G1086">
            <v>0.28699999999999998</v>
          </cell>
          <cell r="H1086" t="str">
            <v>010002</v>
          </cell>
          <cell r="I1086" t="str">
            <v xml:space="preserve">COMERCIAL PIÑA                                              </v>
          </cell>
        </row>
        <row r="1087">
          <cell r="A1087" t="str">
            <v>0000000000919</v>
          </cell>
          <cell r="B1087" t="str">
            <v>10001</v>
          </cell>
          <cell r="C1087" t="str">
            <v>DIANE 35</v>
          </cell>
          <cell r="D1087">
            <v>43131</v>
          </cell>
          <cell r="E1087">
            <v>5.6</v>
          </cell>
          <cell r="F1087">
            <v>26.21</v>
          </cell>
          <cell r="G1087">
            <v>5.6</v>
          </cell>
          <cell r="H1087" t="str">
            <v>010017</v>
          </cell>
          <cell r="I1087" t="str">
            <v xml:space="preserve">JUNA GUANANGA MARIA LUCILA                                  </v>
          </cell>
        </row>
        <row r="1088">
          <cell r="A1088" t="str">
            <v>0000000000920</v>
          </cell>
          <cell r="B1088" t="str">
            <v>7861051618728</v>
          </cell>
          <cell r="C1088" t="str">
            <v>CLARICORT TABLETAS</v>
          </cell>
          <cell r="D1088">
            <v>43220</v>
          </cell>
          <cell r="E1088">
            <v>6.85</v>
          </cell>
          <cell r="F1088">
            <v>13.4</v>
          </cell>
          <cell r="G1088">
            <v>8.58</v>
          </cell>
          <cell r="H1088" t="str">
            <v>010007</v>
          </cell>
          <cell r="I1088" t="str">
            <v xml:space="preserve">DINNA CRFARMACIA                                            </v>
          </cell>
        </row>
        <row r="1089">
          <cell r="A1089" t="str">
            <v>0000000000921</v>
          </cell>
          <cell r="B1089" t="str">
            <v>7800026003893</v>
          </cell>
          <cell r="C1089" t="str">
            <v>ACEVIT GOTAS</v>
          </cell>
          <cell r="D1089">
            <v>44104</v>
          </cell>
          <cell r="E1089">
            <v>4.8499999999999996</v>
          </cell>
          <cell r="F1089">
            <v>31.49</v>
          </cell>
          <cell r="G1089">
            <v>4.8499999999999996</v>
          </cell>
          <cell r="H1089" t="str">
            <v>010007</v>
          </cell>
          <cell r="I1089" t="str">
            <v xml:space="preserve">DINNA CRFARMACIA                                            </v>
          </cell>
        </row>
        <row r="1090">
          <cell r="A1090" t="str">
            <v>0000000000922</v>
          </cell>
          <cell r="B1090" t="str">
            <v>7640153082473</v>
          </cell>
          <cell r="C1090" t="str">
            <v>SIMEPAR x 40</v>
          </cell>
          <cell r="D1090">
            <v>42916</v>
          </cell>
          <cell r="E1090">
            <v>10.8</v>
          </cell>
          <cell r="F1090">
            <v>34.14</v>
          </cell>
          <cell r="G1090">
            <v>16.399999999999999</v>
          </cell>
          <cell r="H1090" t="str">
            <v>010007</v>
          </cell>
          <cell r="I1090" t="str">
            <v xml:space="preserve">DINNA CRFARMACIA                                            </v>
          </cell>
        </row>
        <row r="1091">
          <cell r="A1091" t="str">
            <v>0000000000922</v>
          </cell>
          <cell r="B1091" t="str">
            <v>7640153082473</v>
          </cell>
          <cell r="C1091" t="str">
            <v>SIMEPAR x 40</v>
          </cell>
          <cell r="D1091">
            <v>42916</v>
          </cell>
          <cell r="E1091">
            <v>10.55</v>
          </cell>
          <cell r="F1091">
            <v>35.700000000000003</v>
          </cell>
          <cell r="G1091">
            <v>16.399999999999999</v>
          </cell>
          <cell r="H1091" t="str">
            <v>010020</v>
          </cell>
          <cell r="I1091" t="str">
            <v xml:space="preserve">DYM CARMEN MUÑOZ S.A.                                       </v>
          </cell>
        </row>
        <row r="1092">
          <cell r="A1092" t="str">
            <v>0000000000923</v>
          </cell>
          <cell r="B1092" t="str">
            <v>7861129000974</v>
          </cell>
          <cell r="C1092" t="str">
            <v>HEPATOCYL FORTE INYECTABLE</v>
          </cell>
          <cell r="D1092">
            <v>43496</v>
          </cell>
          <cell r="E1092">
            <v>2.8</v>
          </cell>
          <cell r="F1092">
            <v>22.22</v>
          </cell>
          <cell r="G1092">
            <v>2.8</v>
          </cell>
          <cell r="H1092" t="str">
            <v>010007</v>
          </cell>
          <cell r="I1092" t="str">
            <v xml:space="preserve">DINNA CRFARMACIA                                            </v>
          </cell>
        </row>
        <row r="1093">
          <cell r="A1093" t="str">
            <v>0000000000925</v>
          </cell>
          <cell r="B1093" t="str">
            <v>7862102650230</v>
          </cell>
          <cell r="C1093" t="str">
            <v>MENTOL CHINO TARRO 60g</v>
          </cell>
          <cell r="D1093">
            <v>43616</v>
          </cell>
          <cell r="E1093">
            <v>2.11</v>
          </cell>
          <cell r="F1093">
            <v>33.44</v>
          </cell>
          <cell r="G1093">
            <v>3.17</v>
          </cell>
          <cell r="H1093" t="str">
            <v>010004</v>
          </cell>
          <cell r="I1093" t="str">
            <v xml:space="preserve">DIPASO                                                      </v>
          </cell>
        </row>
        <row r="1094">
          <cell r="A1094" t="str">
            <v>0000000000926</v>
          </cell>
          <cell r="B1094" t="str">
            <v>000900124295</v>
          </cell>
          <cell r="C1094" t="str">
            <v>INTIMA NORMAL SIN ALAS x 10</v>
          </cell>
          <cell r="D1094">
            <v>43585</v>
          </cell>
          <cell r="E1094">
            <v>0.86</v>
          </cell>
          <cell r="F1094">
            <v>31.3</v>
          </cell>
          <cell r="G1094">
            <v>0.86</v>
          </cell>
          <cell r="H1094" t="str">
            <v>010004</v>
          </cell>
          <cell r="I1094" t="str">
            <v xml:space="preserve">DIPASO                                                      </v>
          </cell>
        </row>
        <row r="1095">
          <cell r="A1095" t="str">
            <v>0000000000927</v>
          </cell>
          <cell r="B1095" t="str">
            <v>8470006565346</v>
          </cell>
          <cell r="C1095" t="str">
            <v>ARCOXIA 120mg MSD ESPAÑA</v>
          </cell>
          <cell r="D1095">
            <v>42947</v>
          </cell>
          <cell r="E1095">
            <v>15</v>
          </cell>
          <cell r="F1095">
            <v>21.21</v>
          </cell>
          <cell r="G1095">
            <v>2.1429</v>
          </cell>
          <cell r="H1095" t="str">
            <v>010016</v>
          </cell>
          <cell r="I1095" t="str">
            <v xml:space="preserve">ESPAÑA                                                      </v>
          </cell>
        </row>
        <row r="1096">
          <cell r="A1096" t="str">
            <v>0000000000928</v>
          </cell>
          <cell r="B1096" t="str">
            <v>1111111111383</v>
          </cell>
          <cell r="C1096" t="str">
            <v>IBUPROFENO 600mg TEVA</v>
          </cell>
          <cell r="D1096">
            <v>43799</v>
          </cell>
          <cell r="E1096">
            <v>4</v>
          </cell>
          <cell r="F1096">
            <v>50</v>
          </cell>
          <cell r="G1096">
            <v>0.1</v>
          </cell>
          <cell r="H1096" t="str">
            <v>010016</v>
          </cell>
          <cell r="I1096" t="str">
            <v xml:space="preserve">ESPAÑA                                                      </v>
          </cell>
        </row>
        <row r="1097">
          <cell r="A1097" t="str">
            <v>0000000000929</v>
          </cell>
          <cell r="B1097" t="str">
            <v>1111111111390</v>
          </cell>
          <cell r="C1097" t="str">
            <v>PARACETAMOL 1g TEVA</v>
          </cell>
          <cell r="D1097">
            <v>43861</v>
          </cell>
          <cell r="E1097">
            <v>5</v>
          </cell>
          <cell r="F1097">
            <v>50</v>
          </cell>
          <cell r="G1097">
            <v>0.125</v>
          </cell>
          <cell r="H1097" t="str">
            <v>010016</v>
          </cell>
          <cell r="I1097" t="str">
            <v xml:space="preserve">ESPAÑA                                                      </v>
          </cell>
        </row>
        <row r="1098">
          <cell r="A1098" t="str">
            <v>0000000000930</v>
          </cell>
          <cell r="B1098" t="str">
            <v>1111111111406</v>
          </cell>
          <cell r="C1098" t="str">
            <v>PARACETAMOL 1g MABO</v>
          </cell>
          <cell r="D1098">
            <v>43404</v>
          </cell>
          <cell r="E1098">
            <v>5</v>
          </cell>
          <cell r="F1098">
            <v>50</v>
          </cell>
          <cell r="G1098">
            <v>0.125</v>
          </cell>
          <cell r="H1098" t="str">
            <v>010016</v>
          </cell>
          <cell r="I1098" t="str">
            <v xml:space="preserve">ESPAÑA                                                      </v>
          </cell>
        </row>
        <row r="1099">
          <cell r="A1099" t="str">
            <v>0000000000931</v>
          </cell>
          <cell r="B1099" t="str">
            <v>7861155900996</v>
          </cell>
          <cell r="C1099" t="str">
            <v>MUCOXIN 15/5ml</v>
          </cell>
          <cell r="D1099">
            <v>43585</v>
          </cell>
          <cell r="E1099">
            <v>1.91</v>
          </cell>
          <cell r="F1099">
            <v>26.73</v>
          </cell>
          <cell r="G1099">
            <v>1.905</v>
          </cell>
          <cell r="H1099" t="str">
            <v>010003</v>
          </cell>
          <cell r="I1099" t="str">
            <v xml:space="preserve">DROMAYOR                                                    </v>
          </cell>
        </row>
        <row r="1100">
          <cell r="A1100" t="str">
            <v>0000000000932</v>
          </cell>
          <cell r="B1100" t="str">
            <v>7862104591029</v>
          </cell>
          <cell r="C1100" t="str">
            <v>CEFUROXIMA 500mg LABOVIDA</v>
          </cell>
          <cell r="D1100">
            <v>43312</v>
          </cell>
          <cell r="E1100">
            <v>7.29</v>
          </cell>
          <cell r="F1100">
            <v>41.68</v>
          </cell>
          <cell r="G1100">
            <v>0</v>
          </cell>
          <cell r="H1100" t="str">
            <v>010003</v>
          </cell>
          <cell r="I1100" t="str">
            <v xml:space="preserve">DROMAYOR                                                    </v>
          </cell>
        </row>
        <row r="1101">
          <cell r="A1101" t="str">
            <v>0000000000933</v>
          </cell>
          <cell r="B1101" t="str">
            <v>7861081704996</v>
          </cell>
          <cell r="C1101" t="str">
            <v>EQUIPO DE VENOCLISIS IV 21 G x 1 1/2" HERENCO</v>
          </cell>
          <cell r="D1101">
            <v>43830</v>
          </cell>
          <cell r="E1101">
            <v>0.42</v>
          </cell>
          <cell r="F1101">
            <v>63.13</v>
          </cell>
          <cell r="G1101">
            <v>0.48399999999999999</v>
          </cell>
          <cell r="H1101" t="str">
            <v>010003</v>
          </cell>
          <cell r="I1101" t="str">
            <v xml:space="preserve">DROMAYOR                                                    </v>
          </cell>
        </row>
        <row r="1102">
          <cell r="A1102" t="str">
            <v>0000000000934</v>
          </cell>
          <cell r="B1102" t="str">
            <v>7898909175478</v>
          </cell>
          <cell r="C1102" t="str">
            <v>CATETER 20g x 1 1/4" NIPRO MEDICAL</v>
          </cell>
          <cell r="D1102">
            <v>43465</v>
          </cell>
          <cell r="E1102">
            <v>0.48</v>
          </cell>
          <cell r="F1102">
            <v>40</v>
          </cell>
          <cell r="G1102">
            <v>0.50749999999999995</v>
          </cell>
          <cell r="H1102" t="str">
            <v>010003</v>
          </cell>
          <cell r="I1102" t="str">
            <v xml:space="preserve">DROMAYOR                                                    </v>
          </cell>
        </row>
        <row r="1103">
          <cell r="A1103" t="str">
            <v>0000000000935</v>
          </cell>
          <cell r="B1103" t="str">
            <v>7898909175508</v>
          </cell>
          <cell r="C1103" t="str">
            <v>CATETER 22g x 1" NIPRO MEDICAL</v>
          </cell>
          <cell r="D1103">
            <v>43465</v>
          </cell>
          <cell r="E1103">
            <v>0.45</v>
          </cell>
          <cell r="F1103">
            <v>44.37</v>
          </cell>
          <cell r="G1103">
            <v>0.50749999999999995</v>
          </cell>
          <cell r="H1103" t="str">
            <v>010003</v>
          </cell>
          <cell r="I1103" t="str">
            <v xml:space="preserve">DROMAYOR                                                    </v>
          </cell>
        </row>
        <row r="1104">
          <cell r="A1104" t="str">
            <v>0000000000936</v>
          </cell>
          <cell r="B1104" t="str">
            <v>7898909175539</v>
          </cell>
          <cell r="C1104" t="str">
            <v>CATETER 24g x 3/4" NIPRO MEDICAL</v>
          </cell>
          <cell r="D1104">
            <v>43465</v>
          </cell>
          <cell r="E1104">
            <v>0.52</v>
          </cell>
          <cell r="F1104">
            <v>35.590000000000003</v>
          </cell>
          <cell r="G1104">
            <v>0.54749999999999999</v>
          </cell>
          <cell r="H1104" t="str">
            <v>010003</v>
          </cell>
          <cell r="I1104" t="str">
            <v xml:space="preserve">DROMAYOR                                                    </v>
          </cell>
        </row>
        <row r="1105">
          <cell r="A1105" t="str">
            <v>0000000000937</v>
          </cell>
          <cell r="B1105" t="str">
            <v>7702605160792</v>
          </cell>
          <cell r="C1105" t="str">
            <v>DICLOFENACO 50 mg TABLETAS GENFAR</v>
          </cell>
          <cell r="D1105">
            <v>43373</v>
          </cell>
          <cell r="E1105">
            <v>1.84</v>
          </cell>
          <cell r="F1105">
            <v>36.72</v>
          </cell>
          <cell r="G1105">
            <v>6.1199999999999997E-2</v>
          </cell>
          <cell r="H1105" t="str">
            <v>010003</v>
          </cell>
          <cell r="I1105" t="str">
            <v xml:space="preserve">DROMAYOR                                                    </v>
          </cell>
        </row>
        <row r="1106">
          <cell r="A1106" t="str">
            <v>0000000000938</v>
          </cell>
          <cell r="B1106" t="str">
            <v>7501409202208</v>
          </cell>
          <cell r="C1106" t="str">
            <v>CERAZZETE</v>
          </cell>
          <cell r="D1106">
            <v>43039</v>
          </cell>
          <cell r="E1106">
            <v>3</v>
          </cell>
          <cell r="F1106">
            <v>39.39</v>
          </cell>
          <cell r="G1106">
            <v>4.95</v>
          </cell>
          <cell r="H1106" t="str">
            <v>010007</v>
          </cell>
          <cell r="I1106" t="str">
            <v xml:space="preserve">DINNA CRFARMACIA                                            </v>
          </cell>
        </row>
        <row r="1107">
          <cell r="A1107" t="str">
            <v>0000000000940</v>
          </cell>
          <cell r="B1107" t="str">
            <v>7862111110336</v>
          </cell>
          <cell r="C1107" t="str">
            <v>ORALCON-F</v>
          </cell>
          <cell r="D1107">
            <v>43555</v>
          </cell>
          <cell r="E1107">
            <v>1.5</v>
          </cell>
          <cell r="F1107">
            <v>44.44</v>
          </cell>
          <cell r="G1107">
            <v>2.7</v>
          </cell>
          <cell r="H1107" t="str">
            <v>010007</v>
          </cell>
          <cell r="I1107" t="str">
            <v xml:space="preserve">DINNA CRFARMACIA                                            </v>
          </cell>
        </row>
        <row r="1108">
          <cell r="A1108" t="str">
            <v>0000000000940</v>
          </cell>
          <cell r="B1108" t="str">
            <v>7862111110336</v>
          </cell>
          <cell r="C1108" t="str">
            <v>ORALCON-F</v>
          </cell>
          <cell r="D1108">
            <v>43555</v>
          </cell>
          <cell r="E1108">
            <v>1.8</v>
          </cell>
          <cell r="F1108">
            <v>31.82</v>
          </cell>
          <cell r="G1108">
            <v>2.7</v>
          </cell>
          <cell r="H1108" t="str">
            <v>010019</v>
          </cell>
          <cell r="I1108" t="str">
            <v xml:space="preserve">DON PEDRO                                                   </v>
          </cell>
        </row>
        <row r="1109">
          <cell r="A1109" t="str">
            <v>0000000000941</v>
          </cell>
          <cell r="B1109" t="str">
            <v>7730979092784</v>
          </cell>
          <cell r="C1109" t="str">
            <v>DOLO CURAFLEX SOBRES</v>
          </cell>
          <cell r="D1109">
            <v>42825</v>
          </cell>
          <cell r="E1109">
            <v>23.5</v>
          </cell>
          <cell r="F1109">
            <v>28.78</v>
          </cell>
          <cell r="G1109">
            <v>1.23</v>
          </cell>
          <cell r="H1109" t="str">
            <v>010007</v>
          </cell>
          <cell r="I1109" t="str">
            <v xml:space="preserve">DINNA CRFARMACIA                                            </v>
          </cell>
        </row>
        <row r="1110">
          <cell r="A1110" t="str">
            <v>0000000000941</v>
          </cell>
          <cell r="B1110" t="str">
            <v>7730979092784</v>
          </cell>
          <cell r="C1110" t="str">
            <v>DOLO CURAFLEX SOBRES</v>
          </cell>
          <cell r="D1110">
            <v>42825</v>
          </cell>
          <cell r="E1110">
            <v>1.23</v>
          </cell>
          <cell r="F1110">
            <v>41.43</v>
          </cell>
          <cell r="G1110">
            <v>1.23</v>
          </cell>
          <cell r="H1110" t="str">
            <v>010010</v>
          </cell>
          <cell r="I1110" t="str">
            <v xml:space="preserve">ELVIS MORAN                                                 </v>
          </cell>
        </row>
        <row r="1111">
          <cell r="A1111" t="str">
            <v>0000000000941</v>
          </cell>
          <cell r="B1111" t="str">
            <v>7730979092784</v>
          </cell>
          <cell r="C1111" t="str">
            <v>DOLO CURAFLEX SOBRES</v>
          </cell>
          <cell r="D1111">
            <v>42825</v>
          </cell>
          <cell r="E1111">
            <v>1</v>
          </cell>
          <cell r="F1111">
            <v>52.38</v>
          </cell>
          <cell r="G1111">
            <v>1.23</v>
          </cell>
          <cell r="H1111" t="str">
            <v>010018</v>
          </cell>
          <cell r="I1111" t="str">
            <v xml:space="preserve">BAHIA VARIOS                                                </v>
          </cell>
        </row>
        <row r="1112">
          <cell r="A1112" t="str">
            <v>0000000000942</v>
          </cell>
          <cell r="B1112" t="str">
            <v>7702057013066</v>
          </cell>
          <cell r="C1112" t="str">
            <v>HIDRAPLUS 45 UVA 400ml</v>
          </cell>
          <cell r="D1112">
            <v>42947</v>
          </cell>
          <cell r="E1112">
            <v>1</v>
          </cell>
          <cell r="F1112">
            <v>75</v>
          </cell>
          <cell r="G1112">
            <v>1</v>
          </cell>
          <cell r="H1112" t="str">
            <v>010010</v>
          </cell>
          <cell r="I1112" t="str">
            <v xml:space="preserve">ELVIS MORAN                                                 </v>
          </cell>
        </row>
        <row r="1113">
          <cell r="A1113" t="str">
            <v>0000000000943</v>
          </cell>
          <cell r="B1113" t="str">
            <v>7702057013110</v>
          </cell>
          <cell r="C1113" t="str">
            <v>HIDRAPLUS 45 MANZANA 400ml</v>
          </cell>
          <cell r="D1113">
            <v>43100</v>
          </cell>
          <cell r="E1113">
            <v>1</v>
          </cell>
          <cell r="F1113">
            <v>75</v>
          </cell>
          <cell r="G1113">
            <v>1</v>
          </cell>
          <cell r="H1113" t="str">
            <v>010010</v>
          </cell>
          <cell r="I1113" t="str">
            <v xml:space="preserve">ELVIS MORAN                                                 </v>
          </cell>
        </row>
        <row r="1114">
          <cell r="A1114" t="str">
            <v>0000000000944</v>
          </cell>
          <cell r="B1114" t="str">
            <v>7702057013073</v>
          </cell>
          <cell r="C1114" t="str">
            <v>HIDRAPLUS 45 FRESA 400ml</v>
          </cell>
          <cell r="D1114">
            <v>43069</v>
          </cell>
          <cell r="E1114">
            <v>1</v>
          </cell>
          <cell r="F1114">
            <v>75</v>
          </cell>
          <cell r="G1114">
            <v>1</v>
          </cell>
          <cell r="H1114" t="str">
            <v>010010</v>
          </cell>
          <cell r="I1114" t="str">
            <v xml:space="preserve">ELVIS MORAN                                                 </v>
          </cell>
        </row>
        <row r="1115">
          <cell r="A1115" t="str">
            <v>0000000000945</v>
          </cell>
          <cell r="B1115" t="str">
            <v>7703763070343</v>
          </cell>
          <cell r="C1115" t="str">
            <v>AMOXICILINA 125mg/5ml LA SANTE</v>
          </cell>
          <cell r="D1115">
            <v>43281</v>
          </cell>
          <cell r="E1115">
            <v>0.75</v>
          </cell>
          <cell r="F1115">
            <v>42.3</v>
          </cell>
          <cell r="G1115">
            <v>0.7429</v>
          </cell>
          <cell r="H1115" t="str">
            <v>010002</v>
          </cell>
          <cell r="I1115" t="str">
            <v xml:space="preserve">COMERCIAL PIÑA                                              </v>
          </cell>
        </row>
        <row r="1116">
          <cell r="A1116" t="str">
            <v>0000000000945</v>
          </cell>
          <cell r="B1116" t="str">
            <v>7703763070343</v>
          </cell>
          <cell r="C1116" t="str">
            <v>AMOXICILINA 125mg/5ml LA SANTE</v>
          </cell>
          <cell r="D1116">
            <v>43281</v>
          </cell>
          <cell r="E1116">
            <v>0.65</v>
          </cell>
          <cell r="F1116">
            <v>50</v>
          </cell>
          <cell r="G1116">
            <v>0.7429</v>
          </cell>
          <cell r="H1116" t="str">
            <v>010007</v>
          </cell>
          <cell r="I1116" t="str">
            <v xml:space="preserve">DINNA CRFARMACIA                                            </v>
          </cell>
        </row>
        <row r="1117">
          <cell r="A1117" t="str">
            <v>0000000000945</v>
          </cell>
          <cell r="B1117" t="str">
            <v>7703763070343</v>
          </cell>
          <cell r="C1117" t="str">
            <v>AMOXICILINA 125mg/5ml LA SANTE</v>
          </cell>
          <cell r="D1117">
            <v>43281</v>
          </cell>
          <cell r="E1117">
            <v>0.74</v>
          </cell>
          <cell r="F1117">
            <v>42.85</v>
          </cell>
          <cell r="G1117">
            <v>0.7429</v>
          </cell>
          <cell r="H1117" t="str">
            <v>010009</v>
          </cell>
          <cell r="I1117" t="str">
            <v xml:space="preserve">EL PUNTO VERDE DEL TREBOL                                   </v>
          </cell>
        </row>
        <row r="1118">
          <cell r="A1118" t="str">
            <v>0000000000946</v>
          </cell>
          <cell r="B1118" t="str">
            <v>7861081702572</v>
          </cell>
          <cell r="C1118" t="str">
            <v>GUANTES DE CIRUGIA TAMAÑO 7 HERENCO</v>
          </cell>
          <cell r="D1118">
            <v>43890</v>
          </cell>
          <cell r="E1118">
            <v>0.5</v>
          </cell>
          <cell r="F1118">
            <v>40.18</v>
          </cell>
          <cell r="G1118">
            <v>0.50249999999999995</v>
          </cell>
          <cell r="H1118" t="str">
            <v>010003</v>
          </cell>
          <cell r="I1118" t="str">
            <v xml:space="preserve">DROMAYOR                                                    </v>
          </cell>
        </row>
        <row r="1119">
          <cell r="A1119" t="str">
            <v>0000000000947</v>
          </cell>
          <cell r="B1119" t="str">
            <v>7702418001473</v>
          </cell>
          <cell r="C1119" t="str">
            <v>GLUCOVANCE 500mg/2.5mg</v>
          </cell>
          <cell r="D1119">
            <v>43251</v>
          </cell>
          <cell r="E1119">
            <v>6.85</v>
          </cell>
          <cell r="F1119">
            <v>23.72</v>
          </cell>
          <cell r="G1119">
            <v>8.98</v>
          </cell>
          <cell r="H1119" t="str">
            <v>010003</v>
          </cell>
          <cell r="I1119" t="str">
            <v xml:space="preserve">DROMAYOR                                                    </v>
          </cell>
        </row>
        <row r="1120">
          <cell r="A1120" t="str">
            <v>0000000000947</v>
          </cell>
          <cell r="B1120" t="str">
            <v>7702418001473</v>
          </cell>
          <cell r="C1120" t="str">
            <v>GLUCOVANCE 500mg/2.5mg</v>
          </cell>
          <cell r="D1120">
            <v>43251</v>
          </cell>
          <cell r="E1120">
            <v>6.25</v>
          </cell>
          <cell r="F1120">
            <v>30.4</v>
          </cell>
          <cell r="G1120">
            <v>8.98</v>
          </cell>
          <cell r="H1120" t="str">
            <v>010007</v>
          </cell>
          <cell r="I1120" t="str">
            <v xml:space="preserve">DINNA CRFARMACIA                                            </v>
          </cell>
        </row>
        <row r="1121">
          <cell r="A1121" t="str">
            <v>0000000000948</v>
          </cell>
          <cell r="B1121" t="str">
            <v>9002260002252</v>
          </cell>
          <cell r="C1121" t="str">
            <v>CURAM 156.25mg/5ml SUSPENSION</v>
          </cell>
          <cell r="D1121">
            <v>43404</v>
          </cell>
          <cell r="E1121">
            <v>5.33</v>
          </cell>
          <cell r="F1121">
            <v>27.28</v>
          </cell>
          <cell r="G1121">
            <v>7.33</v>
          </cell>
          <cell r="H1121" t="str">
            <v>010003</v>
          </cell>
          <cell r="I1121" t="str">
            <v xml:space="preserve">DROMAYOR                                                    </v>
          </cell>
        </row>
        <row r="1122">
          <cell r="A1122" t="str">
            <v>0000000000948</v>
          </cell>
          <cell r="B1122" t="str">
            <v>9002260002252</v>
          </cell>
          <cell r="C1122" t="str">
            <v>CURAM 156.25mg/5ml SUSPENSION</v>
          </cell>
          <cell r="D1122">
            <v>43404</v>
          </cell>
          <cell r="E1122">
            <v>5.5</v>
          </cell>
          <cell r="F1122">
            <v>24.96</v>
          </cell>
          <cell r="G1122">
            <v>7.33</v>
          </cell>
          <cell r="H1122" t="str">
            <v>010007</v>
          </cell>
          <cell r="I1122" t="str">
            <v xml:space="preserve">DINNA CRFARMACIA                                            </v>
          </cell>
        </row>
        <row r="1123">
          <cell r="A1123" t="str">
            <v>0000000000949</v>
          </cell>
          <cell r="B1123" t="str">
            <v>7703763200443</v>
          </cell>
          <cell r="C1123" t="str">
            <v>AMBROXOL 30mg/5ml LA SANTE</v>
          </cell>
          <cell r="D1123">
            <v>43616</v>
          </cell>
          <cell r="E1123">
            <v>1.71</v>
          </cell>
          <cell r="F1123">
            <v>43</v>
          </cell>
          <cell r="G1123">
            <v>2.0499999999999998</v>
          </cell>
          <cell r="H1123" t="str">
            <v>010002</v>
          </cell>
          <cell r="I1123" t="str">
            <v xml:space="preserve">COMERCIAL PIÑA                                              </v>
          </cell>
        </row>
        <row r="1124">
          <cell r="A1124" t="str">
            <v>0000000000949</v>
          </cell>
          <cell r="B1124" t="str">
            <v>7703763200443</v>
          </cell>
          <cell r="C1124" t="str">
            <v>AMBROXOL 30mg/5ml LA SANTE</v>
          </cell>
          <cell r="D1124">
            <v>43616</v>
          </cell>
          <cell r="E1124">
            <v>1.02</v>
          </cell>
          <cell r="F1124">
            <v>65.88</v>
          </cell>
          <cell r="G1124">
            <v>2.0499999999999998</v>
          </cell>
          <cell r="H1124" t="str">
            <v>010003</v>
          </cell>
          <cell r="I1124" t="str">
            <v xml:space="preserve">DROMAYOR                                                    </v>
          </cell>
        </row>
        <row r="1125">
          <cell r="A1125" t="str">
            <v>0000000000950</v>
          </cell>
          <cell r="B1125" t="str">
            <v>1111111111420</v>
          </cell>
          <cell r="C1125" t="str">
            <v>TETANOL INYECTABLE</v>
          </cell>
          <cell r="D1125">
            <v>43281</v>
          </cell>
          <cell r="E1125">
            <v>4.3899999999999997</v>
          </cell>
          <cell r="F1125">
            <v>24.39</v>
          </cell>
          <cell r="G1125">
            <v>5.8</v>
          </cell>
          <cell r="H1125" t="str">
            <v>010003</v>
          </cell>
          <cell r="I1125" t="str">
            <v xml:space="preserve">DROMAYOR                                                    </v>
          </cell>
        </row>
        <row r="1126">
          <cell r="A1126" t="str">
            <v>0000000000950</v>
          </cell>
          <cell r="B1126" t="str">
            <v>1111111111420</v>
          </cell>
          <cell r="C1126" t="str">
            <v>TETANOL INYECTABLE</v>
          </cell>
          <cell r="D1126">
            <v>43281</v>
          </cell>
          <cell r="E1126">
            <v>4.9000000000000004</v>
          </cell>
          <cell r="F1126">
            <v>15.51</v>
          </cell>
          <cell r="G1126">
            <v>5.8</v>
          </cell>
          <cell r="H1126" t="str">
            <v>010005</v>
          </cell>
          <cell r="I1126" t="str">
            <v xml:space="preserve">FABY MORAN                                                  </v>
          </cell>
        </row>
        <row r="1127">
          <cell r="A1127" t="str">
            <v>0000000000951</v>
          </cell>
          <cell r="B1127" t="str">
            <v>7703763670215</v>
          </cell>
          <cell r="C1127" t="str">
            <v>CLINDAMICINA 300mg CAPSULAS LA SANTE</v>
          </cell>
          <cell r="D1127">
            <v>43465</v>
          </cell>
          <cell r="E1127">
            <v>5</v>
          </cell>
          <cell r="F1127">
            <v>42.9</v>
          </cell>
          <cell r="G1127">
            <v>8.75</v>
          </cell>
          <cell r="H1127" t="str">
            <v>010002</v>
          </cell>
          <cell r="I1127" t="str">
            <v xml:space="preserve">COMERCIAL PIÑA                                              </v>
          </cell>
        </row>
        <row r="1128">
          <cell r="A1128" t="str">
            <v>0000000000951</v>
          </cell>
          <cell r="B1128" t="str">
            <v>7703763670215</v>
          </cell>
          <cell r="C1128" t="str">
            <v>CLINDAMICINA 300mg CAPSULAS LA SANTE</v>
          </cell>
          <cell r="D1128">
            <v>43465</v>
          </cell>
          <cell r="E1128">
            <v>5.98</v>
          </cell>
          <cell r="F1128">
            <v>31.65</v>
          </cell>
          <cell r="G1128">
            <v>8.75</v>
          </cell>
          <cell r="H1128" t="str">
            <v>010003</v>
          </cell>
          <cell r="I1128" t="str">
            <v xml:space="preserve">DROMAYOR                                                    </v>
          </cell>
        </row>
        <row r="1129">
          <cell r="A1129" t="str">
            <v>0000000000951</v>
          </cell>
          <cell r="B1129" t="str">
            <v>7703763670215</v>
          </cell>
          <cell r="C1129" t="str">
            <v>CLINDAMICINA 300mg CAPSULAS LA SANTE</v>
          </cell>
          <cell r="D1129">
            <v>43465</v>
          </cell>
          <cell r="E1129">
            <v>5.25</v>
          </cell>
          <cell r="F1129">
            <v>40</v>
          </cell>
          <cell r="G1129">
            <v>8.75</v>
          </cell>
          <cell r="H1129" t="str">
            <v>010020</v>
          </cell>
          <cell r="I1129" t="str">
            <v xml:space="preserve">DYM CARMEN MUÑOZ S.A.                                       </v>
          </cell>
        </row>
        <row r="1130">
          <cell r="A1130" t="str">
            <v>0000000000952</v>
          </cell>
          <cell r="B1130" t="str">
            <v>7861109401098</v>
          </cell>
          <cell r="C1130" t="str">
            <v>CLOTRAZIL 2% CREMA VAGINAL</v>
          </cell>
          <cell r="D1130">
            <v>43281</v>
          </cell>
          <cell r="E1130">
            <v>1.4</v>
          </cell>
          <cell r="F1130">
            <v>30</v>
          </cell>
          <cell r="G1130">
            <v>1.4</v>
          </cell>
          <cell r="H1130" t="str">
            <v>010005</v>
          </cell>
          <cell r="I1130" t="str">
            <v xml:space="preserve">FABY MORAN                                                  </v>
          </cell>
        </row>
        <row r="1131">
          <cell r="A1131" t="str">
            <v>0000000000953</v>
          </cell>
          <cell r="B1131" t="str">
            <v>7702057074272</v>
          </cell>
          <cell r="C1131" t="str">
            <v>METFORMINA 850mg MK</v>
          </cell>
          <cell r="D1131">
            <v>42978</v>
          </cell>
          <cell r="E1131">
            <v>3.34</v>
          </cell>
          <cell r="F1131">
            <v>34.51</v>
          </cell>
          <cell r="G1131">
            <v>0.1113</v>
          </cell>
          <cell r="H1131" t="str">
            <v>010009</v>
          </cell>
          <cell r="I1131" t="str">
            <v xml:space="preserve">EL PUNTO VERDE DEL TREBOL                                   </v>
          </cell>
        </row>
        <row r="1132">
          <cell r="A1132" t="str">
            <v>0000000000954</v>
          </cell>
          <cell r="B1132" t="str">
            <v>7861132425009</v>
          </cell>
          <cell r="C1132" t="str">
            <v>NEOPREN CREMA</v>
          </cell>
          <cell r="D1132">
            <v>42916</v>
          </cell>
          <cell r="E1132">
            <v>1.28</v>
          </cell>
          <cell r="F1132">
            <v>22.69</v>
          </cell>
          <cell r="G1132">
            <v>1.2833000000000001</v>
          </cell>
          <cell r="H1132" t="str">
            <v>010009</v>
          </cell>
          <cell r="I1132" t="str">
            <v xml:space="preserve">EL PUNTO VERDE DEL TREBOL                                   </v>
          </cell>
        </row>
        <row r="1133">
          <cell r="A1133" t="str">
            <v>0000000000955</v>
          </cell>
          <cell r="B1133" t="str">
            <v>7702605160914</v>
          </cell>
          <cell r="C1133" t="str">
            <v>ERITROMICINA 500mg GENFAR</v>
          </cell>
          <cell r="D1133">
            <v>43343</v>
          </cell>
          <cell r="E1133">
            <v>8.9600000000000009</v>
          </cell>
          <cell r="F1133">
            <v>36</v>
          </cell>
          <cell r="G1133">
            <v>0.1792</v>
          </cell>
          <cell r="H1133" t="str">
            <v>010009</v>
          </cell>
          <cell r="I1133" t="str">
            <v xml:space="preserve">EL PUNTO VERDE DEL TREBOL                                   </v>
          </cell>
        </row>
        <row r="1134">
          <cell r="A1134" t="str">
            <v>0000000000956</v>
          </cell>
          <cell r="B1134" t="str">
            <v>7703763991082</v>
          </cell>
          <cell r="C1134" t="str">
            <v>AMLODIPINO 10mg LA SANTE</v>
          </cell>
          <cell r="D1134">
            <v>43404</v>
          </cell>
          <cell r="E1134">
            <v>3.47</v>
          </cell>
          <cell r="F1134">
            <v>32.619999999999997</v>
          </cell>
          <cell r="G1134">
            <v>0.10299999999999999</v>
          </cell>
          <cell r="H1134" t="str">
            <v>010003</v>
          </cell>
          <cell r="I1134" t="str">
            <v xml:space="preserve">DROMAYOR                                                    </v>
          </cell>
        </row>
        <row r="1135">
          <cell r="A1135" t="str">
            <v>0000000000956</v>
          </cell>
          <cell r="B1135" t="str">
            <v>7703763991082</v>
          </cell>
          <cell r="C1135" t="str">
            <v>AMLODIPINO 10mg LA SANTE</v>
          </cell>
          <cell r="D1135">
            <v>43404</v>
          </cell>
          <cell r="E1135">
            <v>1.03</v>
          </cell>
          <cell r="F1135">
            <v>60.07</v>
          </cell>
          <cell r="G1135">
            <v>0.10299999999999999</v>
          </cell>
          <cell r="H1135" t="str">
            <v>010009</v>
          </cell>
          <cell r="I1135" t="str">
            <v xml:space="preserve">EL PUNTO VERDE DEL TREBOL                                   </v>
          </cell>
        </row>
        <row r="1136">
          <cell r="A1136" t="str">
            <v>0000000000957</v>
          </cell>
          <cell r="B1136" t="str">
            <v>7702031874195</v>
          </cell>
          <cell r="C1136" t="str">
            <v>JABON JOHNSON'S BARRA VAINILLA Y MACADAMIA</v>
          </cell>
          <cell r="D1136">
            <v>43039</v>
          </cell>
          <cell r="E1136">
            <v>0.96</v>
          </cell>
          <cell r="F1136">
            <v>3.86</v>
          </cell>
          <cell r="G1136">
            <v>1</v>
          </cell>
          <cell r="H1136" t="str">
            <v>010004</v>
          </cell>
          <cell r="I1136" t="str">
            <v xml:space="preserve">DIPASO                                                      </v>
          </cell>
        </row>
        <row r="1137">
          <cell r="A1137" t="str">
            <v>0000000000957</v>
          </cell>
          <cell r="B1137" t="str">
            <v>7702031874195</v>
          </cell>
          <cell r="C1137" t="str">
            <v>JABON JOHNSON'S BARRA VAINILLA Y MACADAMIA</v>
          </cell>
          <cell r="D1137">
            <v>43039</v>
          </cell>
          <cell r="E1137">
            <v>0.71</v>
          </cell>
          <cell r="F1137">
            <v>29.11</v>
          </cell>
          <cell r="G1137">
            <v>1</v>
          </cell>
          <cell r="H1137" t="str">
            <v>010015</v>
          </cell>
          <cell r="I1137" t="str">
            <v xml:space="preserve">FREDVY                                                      </v>
          </cell>
        </row>
        <row r="1138">
          <cell r="A1138" t="str">
            <v>0000000000958</v>
          </cell>
          <cell r="B1138" t="str">
            <v>7702031999034</v>
          </cell>
          <cell r="C1138" t="str">
            <v>JABON JOHNSON'S BARRA ROSA Y SANDALO</v>
          </cell>
          <cell r="D1138">
            <v>43069</v>
          </cell>
          <cell r="E1138">
            <v>0.71</v>
          </cell>
          <cell r="F1138">
            <v>29.11</v>
          </cell>
          <cell r="G1138">
            <v>0.70799999999999996</v>
          </cell>
          <cell r="H1138" t="str">
            <v>010015</v>
          </cell>
          <cell r="I1138" t="str">
            <v xml:space="preserve">FREDVY                                                      </v>
          </cell>
        </row>
        <row r="1139">
          <cell r="A1139" t="str">
            <v>0000000000959</v>
          </cell>
          <cell r="B1139" t="str">
            <v>7702031900979</v>
          </cell>
          <cell r="C1139" t="str">
            <v>JABON JOHNSON'S BARRA AVENA Y ACEITE DE ALMENDRAS</v>
          </cell>
          <cell r="D1139">
            <v>43281</v>
          </cell>
          <cell r="E1139">
            <v>0.8</v>
          </cell>
          <cell r="F1139">
            <v>20</v>
          </cell>
          <cell r="G1139">
            <v>0.71</v>
          </cell>
          <cell r="H1139" t="str">
            <v>010007</v>
          </cell>
          <cell r="I1139" t="str">
            <v xml:space="preserve">DINNA CRFARMACIA                                            </v>
          </cell>
        </row>
        <row r="1140">
          <cell r="A1140" t="str">
            <v>0000000000959</v>
          </cell>
          <cell r="B1140" t="str">
            <v>7702031900979</v>
          </cell>
          <cell r="C1140" t="str">
            <v>JABON JOHNSON'S BARRA AVENA Y ACEITE DE ALMENDRAS</v>
          </cell>
          <cell r="D1140">
            <v>43281</v>
          </cell>
          <cell r="E1140">
            <v>0.71</v>
          </cell>
          <cell r="F1140">
            <v>29.11</v>
          </cell>
          <cell r="G1140">
            <v>0.71</v>
          </cell>
          <cell r="H1140" t="str">
            <v>010015</v>
          </cell>
          <cell r="I1140" t="str">
            <v xml:space="preserve">FREDVY                                                      </v>
          </cell>
        </row>
        <row r="1141">
          <cell r="A1141" t="str">
            <v>0000000000960</v>
          </cell>
          <cell r="B1141" t="str">
            <v>7702031985037</v>
          </cell>
          <cell r="C1141" t="str">
            <v>JABON JOHNSON'S BARRA GRANADA Y UVA</v>
          </cell>
          <cell r="D1141">
            <v>43100</v>
          </cell>
          <cell r="E1141">
            <v>0.71</v>
          </cell>
          <cell r="F1141">
            <v>29.11</v>
          </cell>
          <cell r="G1141">
            <v>0.71</v>
          </cell>
          <cell r="H1141" t="str">
            <v>010015</v>
          </cell>
          <cell r="I1141" t="str">
            <v xml:space="preserve">FREDVY                                                      </v>
          </cell>
        </row>
        <row r="1142">
          <cell r="A1142" t="str">
            <v>0000000000961</v>
          </cell>
          <cell r="B1142" t="str">
            <v>7501094916015</v>
          </cell>
          <cell r="C1142" t="str">
            <v>VOLTAREN EMULGEN GEL</v>
          </cell>
          <cell r="D1142">
            <v>43343</v>
          </cell>
          <cell r="E1142">
            <v>3.96</v>
          </cell>
          <cell r="F1142">
            <v>26.53</v>
          </cell>
          <cell r="G1142">
            <v>5.39</v>
          </cell>
          <cell r="H1142" t="str">
            <v>010002</v>
          </cell>
          <cell r="I1142" t="str">
            <v xml:space="preserve">COMERCIAL PIÑA                                              </v>
          </cell>
        </row>
        <row r="1143">
          <cell r="A1143" t="str">
            <v>0000000000962</v>
          </cell>
          <cell r="B1143" t="str">
            <v>1111111111345</v>
          </cell>
          <cell r="C1143" t="str">
            <v>VYTORIN 10mg/20mg</v>
          </cell>
          <cell r="D1143">
            <v>42855</v>
          </cell>
          <cell r="E1143">
            <v>0.86</v>
          </cell>
          <cell r="F1143">
            <v>51.02</v>
          </cell>
          <cell r="G1143">
            <v>0.85709999999999997</v>
          </cell>
          <cell r="H1143" t="str">
            <v>010011</v>
          </cell>
          <cell r="I1143" t="str">
            <v xml:space="preserve">DON ALBERTO                                                 </v>
          </cell>
        </row>
        <row r="1144">
          <cell r="A1144" t="str">
            <v>0000000000963</v>
          </cell>
          <cell r="B1144" t="str">
            <v>7861000226226</v>
          </cell>
          <cell r="C1144" t="str">
            <v>ACI-TIP COMPRIMIDOS MASTICABLES</v>
          </cell>
          <cell r="D1144">
            <v>43585</v>
          </cell>
          <cell r="E1144">
            <v>4.5</v>
          </cell>
          <cell r="F1144">
            <v>27.42</v>
          </cell>
          <cell r="G1144">
            <v>0.22500000000000001</v>
          </cell>
          <cell r="H1144" t="str">
            <v>010007</v>
          </cell>
          <cell r="I1144" t="str">
            <v xml:space="preserve">DINNA CRFARMACIA                                            </v>
          </cell>
        </row>
        <row r="1145">
          <cell r="A1145" t="str">
            <v>0000000000964</v>
          </cell>
          <cell r="B1145" t="str">
            <v>7861087800784</v>
          </cell>
          <cell r="C1145" t="str">
            <v>BACTO-PRIM FORTE 200mg/40mg PEDIATRICO</v>
          </cell>
          <cell r="D1145">
            <v>43921</v>
          </cell>
          <cell r="E1145">
            <v>2.2000000000000002</v>
          </cell>
          <cell r="F1145">
            <v>30.6</v>
          </cell>
          <cell r="G1145">
            <v>2.2000000000000002</v>
          </cell>
          <cell r="H1145" t="str">
            <v>010005</v>
          </cell>
          <cell r="I1145" t="str">
            <v xml:space="preserve">FABY MORAN                                                  </v>
          </cell>
        </row>
        <row r="1146">
          <cell r="A1146" t="str">
            <v>0000000000964</v>
          </cell>
          <cell r="B1146" t="str">
            <v>7861087800784</v>
          </cell>
          <cell r="C1146" t="str">
            <v>BACTO-PRIM FORTE 200mg/40mg PEDIATRICO</v>
          </cell>
          <cell r="D1146">
            <v>43921</v>
          </cell>
          <cell r="E1146">
            <v>2.2000000000000002</v>
          </cell>
          <cell r="F1146">
            <v>30.6</v>
          </cell>
          <cell r="G1146">
            <v>2.2000000000000002</v>
          </cell>
          <cell r="H1146" t="str">
            <v>010025</v>
          </cell>
          <cell r="I1146" t="str">
            <v xml:space="preserve">NEOFARMACO                                                  </v>
          </cell>
        </row>
        <row r="1147">
          <cell r="A1147" t="str">
            <v>0000000000965</v>
          </cell>
          <cell r="B1147" t="str">
            <v>8901790695198</v>
          </cell>
          <cell r="C1147" t="str">
            <v>CIPROFLOXACINA 500mg TABLETAS CAPLIN</v>
          </cell>
          <cell r="D1147">
            <v>43251</v>
          </cell>
          <cell r="E1147">
            <v>5.75</v>
          </cell>
          <cell r="F1147">
            <v>93.54</v>
          </cell>
          <cell r="G1147">
            <v>89</v>
          </cell>
          <cell r="H1147" t="str">
            <v>010002</v>
          </cell>
          <cell r="I1147" t="str">
            <v xml:space="preserve">COMERCIAL PIÑA                                              </v>
          </cell>
        </row>
        <row r="1148">
          <cell r="A1148" t="str">
            <v>0000000000965</v>
          </cell>
          <cell r="B1148" t="str">
            <v>8901790695198</v>
          </cell>
          <cell r="C1148" t="str">
            <v>CIPROFLOXACINA 500mg TABLETAS CAPLIN</v>
          </cell>
          <cell r="D1148">
            <v>43251</v>
          </cell>
          <cell r="E1148">
            <v>9</v>
          </cell>
          <cell r="F1148">
            <v>89.89</v>
          </cell>
          <cell r="G1148">
            <v>89</v>
          </cell>
          <cell r="H1148" t="str">
            <v>010020</v>
          </cell>
          <cell r="I1148" t="str">
            <v xml:space="preserve">DYM CARMEN MUÑOZ S.A.                                       </v>
          </cell>
        </row>
        <row r="1149">
          <cell r="A1149" t="str">
            <v>0000000000966</v>
          </cell>
          <cell r="B1149" t="str">
            <v>8901790696270</v>
          </cell>
          <cell r="C1149" t="str">
            <v>AMOX.250mg + CLAV.62.5mg/5ml CAPLIN</v>
          </cell>
          <cell r="D1149">
            <v>43008</v>
          </cell>
          <cell r="E1149">
            <v>4.0999999999999996</v>
          </cell>
          <cell r="F1149">
            <v>40.03</v>
          </cell>
          <cell r="G1149">
            <v>4.0960000000000001</v>
          </cell>
          <cell r="H1149" t="str">
            <v>010020</v>
          </cell>
          <cell r="I1149" t="str">
            <v xml:space="preserve">DYM CARMEN MUÑOZ S.A.                                       </v>
          </cell>
        </row>
        <row r="1150">
          <cell r="A1150" t="str">
            <v>0000000000968</v>
          </cell>
          <cell r="B1150" t="str">
            <v>7861118428000</v>
          </cell>
          <cell r="C1150" t="str">
            <v>ENTRETENEDOR BABYS</v>
          </cell>
          <cell r="D1150">
            <v>43830</v>
          </cell>
          <cell r="E1150">
            <v>2.95</v>
          </cell>
          <cell r="F1150">
            <v>17.98</v>
          </cell>
          <cell r="G1150">
            <v>3.6</v>
          </cell>
          <cell r="H1150" t="str">
            <v>010004</v>
          </cell>
          <cell r="I1150" t="str">
            <v xml:space="preserve">DIPASO                                                      </v>
          </cell>
        </row>
        <row r="1151">
          <cell r="A1151" t="str">
            <v>0000000000969</v>
          </cell>
          <cell r="B1151" t="str">
            <v>7861081706471</v>
          </cell>
          <cell r="C1151" t="str">
            <v>BIBERON 5oz SIN AZA</v>
          </cell>
          <cell r="D1151">
            <v>43830</v>
          </cell>
          <cell r="E1151">
            <v>1.05</v>
          </cell>
          <cell r="F1151">
            <v>30.08</v>
          </cell>
          <cell r="G1151">
            <v>1.5</v>
          </cell>
          <cell r="H1151" t="str">
            <v>010004</v>
          </cell>
          <cell r="I1151" t="str">
            <v xml:space="preserve">DIPASO                                                      </v>
          </cell>
        </row>
        <row r="1152">
          <cell r="A1152" t="str">
            <v>0000000000970</v>
          </cell>
          <cell r="B1152" t="str">
            <v>7861068700065</v>
          </cell>
          <cell r="C1152" t="str">
            <v>SUTTON ROLLON AZUL 30 cc</v>
          </cell>
          <cell r="D1152">
            <v>43285</v>
          </cell>
          <cell r="E1152">
            <v>0.65</v>
          </cell>
          <cell r="F1152">
            <v>25.31</v>
          </cell>
          <cell r="G1152">
            <v>0.87</v>
          </cell>
          <cell r="H1152" t="str">
            <v>010004</v>
          </cell>
          <cell r="I1152" t="str">
            <v xml:space="preserve">DIPASO                                                      </v>
          </cell>
        </row>
        <row r="1153">
          <cell r="A1153" t="str">
            <v>0000000000971</v>
          </cell>
          <cell r="B1153" t="str">
            <v>7861068700164</v>
          </cell>
          <cell r="C1153" t="str">
            <v>SUTTON ROLLON ROSADO 30 cc</v>
          </cell>
          <cell r="D1153">
            <v>43247</v>
          </cell>
          <cell r="E1153">
            <v>0.65</v>
          </cell>
          <cell r="F1153">
            <v>25.31</v>
          </cell>
          <cell r="G1153">
            <v>0.87</v>
          </cell>
          <cell r="H1153" t="str">
            <v>010004</v>
          </cell>
          <cell r="I1153" t="str">
            <v xml:space="preserve">DIPASO                                                      </v>
          </cell>
        </row>
        <row r="1154">
          <cell r="A1154" t="str">
            <v>0000000000972</v>
          </cell>
          <cell r="B1154" t="str">
            <v>7862103552021</v>
          </cell>
          <cell r="C1154" t="str">
            <v>JABON INTIMO LAFEM BIO-DEFENSE 200ml</v>
          </cell>
          <cell r="D1154">
            <v>43524</v>
          </cell>
          <cell r="E1154">
            <v>6.72</v>
          </cell>
          <cell r="F1154">
            <v>37.479999999999997</v>
          </cell>
          <cell r="G1154">
            <v>4.2024999999999997</v>
          </cell>
          <cell r="H1154" t="str">
            <v>010004</v>
          </cell>
          <cell r="I1154" t="str">
            <v xml:space="preserve">DIPASO                                                      </v>
          </cell>
        </row>
        <row r="1155">
          <cell r="A1155" t="str">
            <v>0000000000973</v>
          </cell>
          <cell r="B1155" t="str">
            <v>7861001800166</v>
          </cell>
          <cell r="C1155" t="str">
            <v>SHAMPOO PARA  MI BEBE 100ml MANZANILLA</v>
          </cell>
          <cell r="D1155">
            <v>43251</v>
          </cell>
          <cell r="E1155">
            <v>1.28</v>
          </cell>
          <cell r="F1155">
            <v>32.6</v>
          </cell>
          <cell r="G1155">
            <v>1.28</v>
          </cell>
          <cell r="H1155" t="str">
            <v>010004</v>
          </cell>
          <cell r="I1155" t="str">
            <v xml:space="preserve">DIPASO                                                      </v>
          </cell>
        </row>
        <row r="1156">
          <cell r="A1156" t="str">
            <v>0000000000974</v>
          </cell>
          <cell r="B1156" t="str">
            <v>7800007476944</v>
          </cell>
          <cell r="C1156" t="str">
            <v>DERMOXYL CREMA</v>
          </cell>
          <cell r="D1156">
            <v>43131</v>
          </cell>
          <cell r="E1156">
            <v>3.15</v>
          </cell>
          <cell r="F1156">
            <v>50</v>
          </cell>
          <cell r="G1156">
            <v>3.15</v>
          </cell>
          <cell r="H1156" t="str">
            <v>010018</v>
          </cell>
          <cell r="I1156" t="str">
            <v xml:space="preserve">BAHIA VARIOS                                                </v>
          </cell>
        </row>
        <row r="1157">
          <cell r="A1157" t="str">
            <v>0000000000975</v>
          </cell>
          <cell r="B1157" t="str">
            <v>7703763182015</v>
          </cell>
          <cell r="C1157" t="str">
            <v>NIMESULIDA 100mg TABLETAS LA SANTE</v>
          </cell>
          <cell r="D1157">
            <v>42947</v>
          </cell>
          <cell r="E1157">
            <v>1.01</v>
          </cell>
          <cell r="F1157">
            <v>42.61</v>
          </cell>
          <cell r="G1157">
            <v>1.76</v>
          </cell>
          <cell r="H1157" t="str">
            <v>010002</v>
          </cell>
          <cell r="I1157" t="str">
            <v xml:space="preserve">COMERCIAL PIÑA                                              </v>
          </cell>
        </row>
        <row r="1158">
          <cell r="A1158" t="str">
            <v>0000000000975</v>
          </cell>
          <cell r="B1158" t="str">
            <v>7703763182015</v>
          </cell>
          <cell r="C1158" t="str">
            <v>NIMESULIDA 100mg TABLETAS LA SANTE</v>
          </cell>
          <cell r="D1158">
            <v>42947</v>
          </cell>
          <cell r="E1158">
            <v>1.1100000000000001</v>
          </cell>
          <cell r="F1158">
            <v>36.74</v>
          </cell>
          <cell r="G1158">
            <v>1.76</v>
          </cell>
          <cell r="H1158" t="str">
            <v>010003</v>
          </cell>
          <cell r="I1158" t="str">
            <v xml:space="preserve">DROMAYOR                                                    </v>
          </cell>
        </row>
        <row r="1159">
          <cell r="A1159" t="str">
            <v>0000000000975</v>
          </cell>
          <cell r="B1159" t="str">
            <v>7703763182015</v>
          </cell>
          <cell r="C1159" t="str">
            <v>NIMESULIDA 100mg TABLETAS LA SANTE</v>
          </cell>
          <cell r="D1159">
            <v>42947</v>
          </cell>
          <cell r="E1159">
            <v>1.06</v>
          </cell>
          <cell r="F1159">
            <v>39.909999999999997</v>
          </cell>
          <cell r="G1159">
            <v>1.76</v>
          </cell>
          <cell r="H1159" t="str">
            <v>010020</v>
          </cell>
          <cell r="I1159" t="str">
            <v xml:space="preserve">DYM CARMEN MUÑOZ S.A.                                       </v>
          </cell>
        </row>
        <row r="1160">
          <cell r="A1160" t="str">
            <v>0000000000976</v>
          </cell>
          <cell r="B1160" t="str">
            <v>7861129200817</v>
          </cell>
          <cell r="C1160" t="str">
            <v>NORMOLAX GOTAS PROVENCO</v>
          </cell>
          <cell r="D1160">
            <v>43190</v>
          </cell>
          <cell r="E1160">
            <v>1.5</v>
          </cell>
          <cell r="F1160">
            <v>46.8</v>
          </cell>
          <cell r="G1160">
            <v>1.5</v>
          </cell>
          <cell r="H1160" t="str">
            <v>010011</v>
          </cell>
          <cell r="I1160" t="str">
            <v xml:space="preserve">DON ALBERTO                                                 </v>
          </cell>
        </row>
        <row r="1161">
          <cell r="A1161" t="str">
            <v>0000000000977</v>
          </cell>
          <cell r="B1161" t="str">
            <v>7750215005767</v>
          </cell>
          <cell r="C1161" t="str">
            <v>AMPICILINA 500mg NATURGEN</v>
          </cell>
          <cell r="D1161">
            <v>43496</v>
          </cell>
          <cell r="E1161">
            <v>8</v>
          </cell>
          <cell r="F1161">
            <v>46.66</v>
          </cell>
          <cell r="G1161">
            <v>0.08</v>
          </cell>
          <cell r="H1161" t="str">
            <v>010005</v>
          </cell>
          <cell r="I1161" t="str">
            <v xml:space="preserve">FABY MORAN                                                  </v>
          </cell>
        </row>
        <row r="1162">
          <cell r="A1162" t="str">
            <v>0000000000978</v>
          </cell>
          <cell r="B1162" t="str">
            <v>7861097201939</v>
          </cell>
          <cell r="C1162" t="str">
            <v>AMOXICILINA 100mg/ml GOTAS LA SANTE</v>
          </cell>
          <cell r="D1162">
            <v>43496</v>
          </cell>
          <cell r="E1162">
            <v>1.39</v>
          </cell>
          <cell r="F1162">
            <v>44.4</v>
          </cell>
          <cell r="G1162">
            <v>2.5</v>
          </cell>
          <cell r="H1162" t="str">
            <v>010002</v>
          </cell>
          <cell r="I1162" t="str">
            <v xml:space="preserve">COMERCIAL PIÑA                                              </v>
          </cell>
        </row>
        <row r="1163">
          <cell r="A1163" t="str">
            <v>0000000000978</v>
          </cell>
          <cell r="B1163" t="str">
            <v>7861097201939</v>
          </cell>
          <cell r="C1163" t="str">
            <v>AMOXICILINA 100mg/ml GOTAS LA SANTE</v>
          </cell>
          <cell r="D1163">
            <v>43496</v>
          </cell>
          <cell r="E1163">
            <v>1.5</v>
          </cell>
          <cell r="F1163">
            <v>40</v>
          </cell>
          <cell r="G1163">
            <v>2.5</v>
          </cell>
          <cell r="H1163" t="str">
            <v>010005</v>
          </cell>
          <cell r="I1163" t="str">
            <v xml:space="preserve">FABY MORAN                                                  </v>
          </cell>
        </row>
        <row r="1164">
          <cell r="A1164" t="str">
            <v>0000000000979</v>
          </cell>
          <cell r="B1164" t="str">
            <v>7861155902112</v>
          </cell>
          <cell r="C1164" t="str">
            <v>CEFALEXINA 125mg/5ml ROCNARF</v>
          </cell>
          <cell r="D1164">
            <v>43069</v>
          </cell>
          <cell r="E1164">
            <v>1.5</v>
          </cell>
          <cell r="F1164">
            <v>48.27</v>
          </cell>
          <cell r="G1164">
            <v>1.5</v>
          </cell>
          <cell r="H1164" t="str">
            <v>010005</v>
          </cell>
          <cell r="I1164" t="str">
            <v xml:space="preserve">FABY MORAN                                                  </v>
          </cell>
        </row>
        <row r="1165">
          <cell r="A1165" t="str">
            <v>0000000000979</v>
          </cell>
          <cell r="B1165" t="str">
            <v>7861155902112</v>
          </cell>
          <cell r="C1165" t="str">
            <v>CEFALEXINA 125mg/5ml ROCNARF</v>
          </cell>
          <cell r="D1165">
            <v>43069</v>
          </cell>
          <cell r="E1165">
            <v>1.1499999999999999</v>
          </cell>
          <cell r="F1165">
            <v>60.34</v>
          </cell>
          <cell r="G1165">
            <v>1.5</v>
          </cell>
          <cell r="H1165" t="str">
            <v>010012</v>
          </cell>
          <cell r="I1165" t="str">
            <v xml:space="preserve">PEPE - ROCNARF                                              </v>
          </cell>
        </row>
        <row r="1166">
          <cell r="A1166" t="str">
            <v>0000000000980</v>
          </cell>
          <cell r="B1166" t="str">
            <v>7861156700656</v>
          </cell>
          <cell r="C1166" t="str">
            <v>ALBENDAZOL 200mg TABLETAS TOFIS</v>
          </cell>
          <cell r="D1166">
            <v>43131</v>
          </cell>
          <cell r="E1166">
            <v>1.5</v>
          </cell>
          <cell r="F1166">
            <v>40</v>
          </cell>
          <cell r="G1166">
            <v>0.15</v>
          </cell>
          <cell r="H1166" t="str">
            <v>010005</v>
          </cell>
          <cell r="I1166" t="str">
            <v xml:space="preserve">FABY MORAN                                                  </v>
          </cell>
        </row>
        <row r="1167">
          <cell r="A1167" t="str">
            <v>0000000000981</v>
          </cell>
          <cell r="B1167" t="str">
            <v>7861109401289</v>
          </cell>
          <cell r="C1167" t="str">
            <v>ALBEN 400mg H.G.</v>
          </cell>
          <cell r="D1167">
            <v>42855</v>
          </cell>
          <cell r="E1167">
            <v>0.35</v>
          </cell>
          <cell r="F1167">
            <v>39.65</v>
          </cell>
          <cell r="G1167">
            <v>0.17499999999999999</v>
          </cell>
          <cell r="H1167" t="str">
            <v>010005</v>
          </cell>
          <cell r="I1167" t="str">
            <v xml:space="preserve">FABY MORAN                                                  </v>
          </cell>
        </row>
        <row r="1168">
          <cell r="A1168" t="str">
            <v>0000000000982</v>
          </cell>
          <cell r="B1168" t="str">
            <v>7862106700573</v>
          </cell>
          <cell r="C1168" t="str">
            <v>EGO URBAN BLANCO TARRO 500g</v>
          </cell>
          <cell r="D1168">
            <v>43251</v>
          </cell>
          <cell r="E1168">
            <v>3</v>
          </cell>
          <cell r="F1168">
            <v>33.33</v>
          </cell>
          <cell r="G1168">
            <v>3</v>
          </cell>
          <cell r="H1168" t="str">
            <v>010005</v>
          </cell>
          <cell r="I1168" t="str">
            <v xml:space="preserve">FABY MORAN                                                  </v>
          </cell>
        </row>
        <row r="1169">
          <cell r="A1169" t="str">
            <v>0000000000983</v>
          </cell>
          <cell r="B1169" t="str">
            <v>7861155903430</v>
          </cell>
          <cell r="C1169" t="str">
            <v>CALCI-VIT FORTE SUSPENSION 240ml</v>
          </cell>
          <cell r="D1169">
            <v>43220</v>
          </cell>
          <cell r="E1169">
            <v>5</v>
          </cell>
          <cell r="F1169">
            <v>58.33</v>
          </cell>
          <cell r="G1169">
            <v>5</v>
          </cell>
          <cell r="H1169" t="str">
            <v>010012</v>
          </cell>
          <cell r="I1169" t="str">
            <v xml:space="preserve">PEPE - ROCNARF                                              </v>
          </cell>
        </row>
        <row r="1170">
          <cell r="A1170" t="str">
            <v>0000000000987</v>
          </cell>
          <cell r="B1170" t="str">
            <v>7861141101819</v>
          </cell>
          <cell r="C1170" t="str">
            <v>VITAMINA C - ORANGE C 500mg TABLETAS MASTICABLES</v>
          </cell>
          <cell r="D1170">
            <v>43251</v>
          </cell>
          <cell r="E1170">
            <v>0.64</v>
          </cell>
          <cell r="F1170">
            <v>65.459999999999994</v>
          </cell>
          <cell r="G1170">
            <v>0.63900000000000001</v>
          </cell>
          <cell r="H1170" t="str">
            <v>010009</v>
          </cell>
          <cell r="I1170" t="str">
            <v xml:space="preserve">EL PUNTO VERDE DEL TREBOL                                   </v>
          </cell>
        </row>
        <row r="1171">
          <cell r="A1171" t="str">
            <v>0000000000988</v>
          </cell>
          <cell r="B1171" t="str">
            <v>7793640001928</v>
          </cell>
          <cell r="C1171" t="str">
            <v>REDOXON FORTE 2g EFERVESCENTES</v>
          </cell>
          <cell r="D1171">
            <v>43496</v>
          </cell>
          <cell r="E1171">
            <v>5.12</v>
          </cell>
          <cell r="F1171">
            <v>17.420000000000002</v>
          </cell>
          <cell r="G1171">
            <v>6.2</v>
          </cell>
          <cell r="H1171" t="str">
            <v>010002</v>
          </cell>
          <cell r="I1171" t="str">
            <v xml:space="preserve">COMERCIAL PIÑA                                              </v>
          </cell>
        </row>
        <row r="1172">
          <cell r="A1172" t="str">
            <v>0000000000989</v>
          </cell>
          <cell r="B1172" t="str">
            <v>7750215005675</v>
          </cell>
          <cell r="C1172" t="str">
            <v>DICLOFENACO GEL 1% PORTUGAL</v>
          </cell>
          <cell r="D1172">
            <v>43373</v>
          </cell>
          <cell r="E1172">
            <v>1.26</v>
          </cell>
          <cell r="F1172">
            <v>56.55</v>
          </cell>
          <cell r="G1172">
            <v>2.3199999999999998</v>
          </cell>
          <cell r="H1172" t="str">
            <v>010002</v>
          </cell>
          <cell r="I1172" t="str">
            <v xml:space="preserve">COMERCIAL PIÑA                                              </v>
          </cell>
        </row>
        <row r="1173">
          <cell r="A1173" t="str">
            <v>0000000000990</v>
          </cell>
          <cell r="B1173" t="str">
            <v>3838957074044</v>
          </cell>
          <cell r="C1173" t="str">
            <v>CURAM 625mg AMOX.500mg + AC.CLAV.125mg TABLETAS</v>
          </cell>
          <cell r="D1173">
            <v>43100</v>
          </cell>
          <cell r="E1173">
            <v>9.08</v>
          </cell>
          <cell r="F1173">
            <v>31.73</v>
          </cell>
          <cell r="G1173">
            <v>0.68</v>
          </cell>
          <cell r="H1173" t="str">
            <v>010003</v>
          </cell>
          <cell r="I1173" t="str">
            <v xml:space="preserve">DROMAYOR                                                    </v>
          </cell>
        </row>
        <row r="1174">
          <cell r="A1174" t="str">
            <v>0000000000990</v>
          </cell>
          <cell r="B1174" t="str">
            <v>3838957074044</v>
          </cell>
          <cell r="C1174" t="str">
            <v>CURAM 625mg AMOX.500mg + AC.CLAV.125mg TABLETAS</v>
          </cell>
          <cell r="D1174">
            <v>43100</v>
          </cell>
          <cell r="E1174">
            <v>8.93</v>
          </cell>
          <cell r="F1174">
            <v>32.89</v>
          </cell>
          <cell r="G1174">
            <v>0.68</v>
          </cell>
          <cell r="H1174" t="str">
            <v>010007</v>
          </cell>
          <cell r="I1174" t="str">
            <v xml:space="preserve">DINNA CRFARMACIA                                            </v>
          </cell>
        </row>
        <row r="1175">
          <cell r="A1175" t="str">
            <v>0000000000992</v>
          </cell>
          <cell r="B1175" t="str">
            <v>7703763070336</v>
          </cell>
          <cell r="C1175" t="str">
            <v>AMOXICILINA 250mg/5ml - 45ml LA SANTE</v>
          </cell>
          <cell r="D1175">
            <v>43131</v>
          </cell>
          <cell r="E1175">
            <v>0.56000000000000005</v>
          </cell>
          <cell r="F1175">
            <v>56.5</v>
          </cell>
          <cell r="G1175">
            <v>0.56110000000000004</v>
          </cell>
          <cell r="H1175" t="str">
            <v>010020</v>
          </cell>
          <cell r="I1175" t="str">
            <v xml:space="preserve">DYM CARMEN MUÑOZ S.A.                                       </v>
          </cell>
        </row>
        <row r="1176">
          <cell r="A1176" t="str">
            <v>0000000000993</v>
          </cell>
          <cell r="B1176" t="str">
            <v>7702057557171</v>
          </cell>
          <cell r="C1176" t="str">
            <v>LECHE DE MAGNESIA 360ml MK</v>
          </cell>
          <cell r="D1176">
            <v>43008</v>
          </cell>
          <cell r="E1176">
            <v>1.6</v>
          </cell>
          <cell r="F1176">
            <v>40.07</v>
          </cell>
          <cell r="G1176">
            <v>1.6</v>
          </cell>
          <cell r="H1176" t="str">
            <v>010006</v>
          </cell>
          <cell r="I1176" t="str">
            <v xml:space="preserve">HOLGUIN - BAHIA                                             </v>
          </cell>
        </row>
        <row r="1177">
          <cell r="A1177" t="str">
            <v>0000000000994</v>
          </cell>
          <cell r="B1177" t="str">
            <v>7861087801804</v>
          </cell>
          <cell r="C1177" t="str">
            <v>GASTROGEL 200ml SUSPENSION</v>
          </cell>
          <cell r="D1177">
            <v>43616</v>
          </cell>
          <cell r="E1177">
            <v>3.8</v>
          </cell>
          <cell r="F1177">
            <v>30.9</v>
          </cell>
          <cell r="G1177">
            <v>5.5</v>
          </cell>
          <cell r="H1177" t="str">
            <v>010006</v>
          </cell>
          <cell r="I1177" t="str">
            <v xml:space="preserve">HOLGUIN - BAHIA                                             </v>
          </cell>
        </row>
        <row r="1178">
          <cell r="A1178" t="str">
            <v>0000000000994</v>
          </cell>
          <cell r="B1178" t="str">
            <v>7861087801804</v>
          </cell>
          <cell r="C1178" t="str">
            <v>GASTROGEL 200ml SUSPENSION</v>
          </cell>
          <cell r="D1178">
            <v>43616</v>
          </cell>
          <cell r="E1178">
            <v>3.82</v>
          </cell>
          <cell r="F1178">
            <v>30.6</v>
          </cell>
          <cell r="G1178">
            <v>5.5</v>
          </cell>
          <cell r="H1178" t="str">
            <v>010025</v>
          </cell>
          <cell r="I1178" t="str">
            <v xml:space="preserve">NEOFARMACO                                                  </v>
          </cell>
        </row>
        <row r="1179">
          <cell r="A1179" t="str">
            <v>0000000000995</v>
          </cell>
          <cell r="B1179" t="str">
            <v>7896261019744</v>
          </cell>
          <cell r="C1179" t="str">
            <v>CATAFLAM 1.8% SUSPENSION ORAL</v>
          </cell>
          <cell r="D1179">
            <v>43100</v>
          </cell>
          <cell r="E1179">
            <v>2.36</v>
          </cell>
          <cell r="F1179">
            <v>29.13</v>
          </cell>
          <cell r="G1179">
            <v>2.35</v>
          </cell>
          <cell r="H1179" t="str">
            <v>010002</v>
          </cell>
          <cell r="I1179" t="str">
            <v xml:space="preserve">COMERCIAL PIÑA                                              </v>
          </cell>
        </row>
        <row r="1180">
          <cell r="A1180" t="str">
            <v>0000000000995</v>
          </cell>
          <cell r="B1180" t="str">
            <v>7896261019744</v>
          </cell>
          <cell r="C1180" t="str">
            <v>CATAFLAM 1.8% SUSPENSION ORAL</v>
          </cell>
          <cell r="D1180">
            <v>43100</v>
          </cell>
          <cell r="E1180">
            <v>2.35</v>
          </cell>
          <cell r="F1180">
            <v>29.43</v>
          </cell>
          <cell r="G1180">
            <v>2.35</v>
          </cell>
          <cell r="H1180" t="str">
            <v>010006</v>
          </cell>
          <cell r="I1180" t="str">
            <v xml:space="preserve">HOLGUIN - BAHIA                                             </v>
          </cell>
        </row>
        <row r="1181">
          <cell r="A1181" t="str">
            <v>0000000000996</v>
          </cell>
          <cell r="B1181" t="str">
            <v>7861002400464</v>
          </cell>
          <cell r="C1181" t="str">
            <v>COMPLEJO B + ACIDO FOLICO JARABE LAMOSAN</v>
          </cell>
          <cell r="D1181">
            <v>43465</v>
          </cell>
          <cell r="E1181">
            <v>1.65</v>
          </cell>
          <cell r="F1181">
            <v>24.65</v>
          </cell>
          <cell r="G1181">
            <v>1.65</v>
          </cell>
          <cell r="H1181" t="str">
            <v>010006</v>
          </cell>
          <cell r="I1181" t="str">
            <v xml:space="preserve">HOLGUIN - BAHIA                                             </v>
          </cell>
        </row>
        <row r="1182">
          <cell r="A1182" t="str">
            <v>0000000000997</v>
          </cell>
          <cell r="B1182" t="str">
            <v>1111111111444</v>
          </cell>
          <cell r="C1182" t="str">
            <v>CELECOXIB NATURALES</v>
          </cell>
          <cell r="D1182">
            <v>43465</v>
          </cell>
          <cell r="E1182">
            <v>12</v>
          </cell>
          <cell r="F1182">
            <v>76</v>
          </cell>
          <cell r="G1182">
            <v>0.12</v>
          </cell>
          <cell r="H1182" t="str">
            <v>010006</v>
          </cell>
          <cell r="I1182" t="str">
            <v xml:space="preserve">HOLGUIN - BAHIA                                             </v>
          </cell>
        </row>
        <row r="1183">
          <cell r="A1183" t="str">
            <v>0000000000998</v>
          </cell>
          <cell r="B1183" t="str">
            <v>1111111111451</v>
          </cell>
          <cell r="C1183" t="str">
            <v>BICARBONATO DE SODIO SOBRE PLATEADO</v>
          </cell>
          <cell r="D1183">
            <v>43131</v>
          </cell>
          <cell r="E1183">
            <v>5.5</v>
          </cell>
          <cell r="F1183">
            <v>78</v>
          </cell>
          <cell r="G1183">
            <v>25</v>
          </cell>
          <cell r="H1183" t="str">
            <v>010006</v>
          </cell>
          <cell r="I1183" t="str">
            <v xml:space="preserve">HOLGUIN - BAHIA                                             </v>
          </cell>
        </row>
        <row r="1184">
          <cell r="A1184" t="str">
            <v>0000000001000</v>
          </cell>
          <cell r="B1184" t="str">
            <v>1111111111475</v>
          </cell>
          <cell r="C1184" t="str">
            <v>MANATECA DE CACAO SOBRE PLATEADO</v>
          </cell>
          <cell r="D1184">
            <v>43131</v>
          </cell>
          <cell r="E1184">
            <v>3.5</v>
          </cell>
          <cell r="F1184">
            <v>50</v>
          </cell>
          <cell r="G1184">
            <v>7</v>
          </cell>
          <cell r="H1184" t="str">
            <v>010006</v>
          </cell>
          <cell r="I1184" t="str">
            <v xml:space="preserve">HOLGUIN - BAHIA                                             </v>
          </cell>
        </row>
        <row r="1185">
          <cell r="A1185" t="str">
            <v>0000000001002</v>
          </cell>
          <cell r="B1185" t="str">
            <v>1111111111499</v>
          </cell>
          <cell r="C1185" t="str">
            <v>SAL INGLESA SOBRE PLATEADO</v>
          </cell>
          <cell r="D1185">
            <v>43131</v>
          </cell>
          <cell r="E1185">
            <v>3</v>
          </cell>
          <cell r="F1185">
            <v>57.14</v>
          </cell>
          <cell r="G1185">
            <v>0.15</v>
          </cell>
          <cell r="H1185" t="str">
            <v>010006</v>
          </cell>
          <cell r="I1185" t="str">
            <v xml:space="preserve">HOLGUIN - BAHIA                                             </v>
          </cell>
        </row>
        <row r="1186">
          <cell r="A1186" t="str">
            <v>0000000001003</v>
          </cell>
          <cell r="B1186" t="str">
            <v>7501298247076</v>
          </cell>
          <cell r="C1186" t="str">
            <v>GLUCOFAGE 500mg</v>
          </cell>
          <cell r="D1186">
            <v>43008</v>
          </cell>
          <cell r="E1186">
            <v>13</v>
          </cell>
          <cell r="F1186">
            <v>25.33</v>
          </cell>
          <cell r="G1186">
            <v>0.2167</v>
          </cell>
          <cell r="H1186" t="str">
            <v>010007</v>
          </cell>
          <cell r="I1186" t="str">
            <v xml:space="preserve">DINNA CRFARMACIA                                            </v>
          </cell>
        </row>
        <row r="1187">
          <cell r="A1187" t="str">
            <v>0000000001004</v>
          </cell>
          <cell r="B1187" t="str">
            <v>7803510000606</v>
          </cell>
          <cell r="C1187" t="str">
            <v>CIRUELAX 60 COMPRIMIDOS</v>
          </cell>
          <cell r="D1187">
            <v>43524</v>
          </cell>
          <cell r="E1187">
            <v>12.5</v>
          </cell>
          <cell r="F1187">
            <v>23.26</v>
          </cell>
          <cell r="G1187">
            <v>0.20830000000000001</v>
          </cell>
          <cell r="H1187" t="str">
            <v>010007</v>
          </cell>
          <cell r="I1187" t="str">
            <v xml:space="preserve">DINNA CRFARMACIA                                            </v>
          </cell>
        </row>
        <row r="1188">
          <cell r="A1188" t="str">
            <v>0000000001005</v>
          </cell>
          <cell r="B1188" t="str">
            <v>7501130751150</v>
          </cell>
          <cell r="C1188" t="str">
            <v>FEMEN SIMPLE</v>
          </cell>
          <cell r="D1188">
            <v>43585</v>
          </cell>
          <cell r="E1188">
            <v>2.4</v>
          </cell>
          <cell r="F1188">
            <v>20</v>
          </cell>
          <cell r="G1188">
            <v>0.2</v>
          </cell>
          <cell r="H1188" t="str">
            <v>010007</v>
          </cell>
          <cell r="I1188" t="str">
            <v xml:space="preserve">DINNA CRFARMACIA                                            </v>
          </cell>
        </row>
        <row r="1189">
          <cell r="A1189" t="str">
            <v>0000000001006</v>
          </cell>
          <cell r="B1189" t="str">
            <v>7861155902730</v>
          </cell>
          <cell r="C1189" t="str">
            <v>HAPECO GOTAS</v>
          </cell>
          <cell r="D1189">
            <v>43343</v>
          </cell>
          <cell r="E1189">
            <v>2.97</v>
          </cell>
          <cell r="F1189">
            <v>25.75</v>
          </cell>
          <cell r="G1189">
            <v>4</v>
          </cell>
          <cell r="H1189" t="str">
            <v>010003</v>
          </cell>
          <cell r="I1189" t="str">
            <v xml:space="preserve">DROMAYOR                                                    </v>
          </cell>
        </row>
        <row r="1190">
          <cell r="A1190" t="str">
            <v>0000000001006</v>
          </cell>
          <cell r="B1190" t="str">
            <v>7861155902730</v>
          </cell>
          <cell r="C1190" t="str">
            <v>HAPECO GOTAS</v>
          </cell>
          <cell r="D1190">
            <v>43343</v>
          </cell>
          <cell r="E1190">
            <v>2.4</v>
          </cell>
          <cell r="F1190">
            <v>40</v>
          </cell>
          <cell r="G1190">
            <v>4</v>
          </cell>
          <cell r="H1190" t="str">
            <v>010007</v>
          </cell>
          <cell r="I1190" t="str">
            <v xml:space="preserve">DINNA CRFARMACIA                                            </v>
          </cell>
        </row>
        <row r="1191">
          <cell r="A1191" t="str">
            <v>0000000001007</v>
          </cell>
          <cell r="B1191" t="str">
            <v>7861152403339</v>
          </cell>
          <cell r="C1191" t="str">
            <v>TERMOFIN 1g TABLETAS KRONOS</v>
          </cell>
          <cell r="D1191">
            <v>43555</v>
          </cell>
          <cell r="E1191">
            <v>1.65</v>
          </cell>
          <cell r="F1191">
            <v>38.880000000000003</v>
          </cell>
          <cell r="G1191">
            <v>2.7</v>
          </cell>
          <cell r="H1191" t="str">
            <v>010007</v>
          </cell>
          <cell r="I1191" t="str">
            <v xml:space="preserve">DINNA CRFARMACIA                                            </v>
          </cell>
        </row>
        <row r="1192">
          <cell r="A1192" t="str">
            <v>0000000001007</v>
          </cell>
          <cell r="B1192" t="str">
            <v>7861152403339</v>
          </cell>
          <cell r="C1192" t="str">
            <v>TERMOFIN 1g TABLETAS KRONOS</v>
          </cell>
          <cell r="D1192">
            <v>43555</v>
          </cell>
          <cell r="E1192">
            <v>1.44</v>
          </cell>
          <cell r="F1192">
            <v>46.66</v>
          </cell>
          <cell r="G1192">
            <v>2.7</v>
          </cell>
          <cell r="H1192" t="str">
            <v>010021</v>
          </cell>
          <cell r="I1192" t="str">
            <v xml:space="preserve">KRONOS                                                      </v>
          </cell>
        </row>
        <row r="1193">
          <cell r="A1193" t="str">
            <v>0000000001008</v>
          </cell>
          <cell r="B1193" t="str">
            <v>7861129001162</v>
          </cell>
          <cell r="C1193" t="str">
            <v>ASMADRIL TABLETAS</v>
          </cell>
          <cell r="D1193">
            <v>43312</v>
          </cell>
          <cell r="E1193">
            <v>4</v>
          </cell>
          <cell r="F1193">
            <v>19.84</v>
          </cell>
          <cell r="G1193">
            <v>4.99</v>
          </cell>
          <cell r="H1193" t="str">
            <v>010007</v>
          </cell>
          <cell r="I1193" t="str">
            <v xml:space="preserve">DINNA CRFARMACIA                                            </v>
          </cell>
        </row>
        <row r="1194">
          <cell r="A1194" t="str">
            <v>0000000001009</v>
          </cell>
          <cell r="B1194" t="str">
            <v>650240004292</v>
          </cell>
          <cell r="C1194" t="str">
            <v>ASEPXIA FORMULA FORTE</v>
          </cell>
          <cell r="D1194">
            <v>43159</v>
          </cell>
          <cell r="E1194">
            <v>2.85</v>
          </cell>
          <cell r="F1194">
            <v>8.65</v>
          </cell>
          <cell r="G1194">
            <v>3.12</v>
          </cell>
          <cell r="H1194" t="str">
            <v>010007</v>
          </cell>
          <cell r="I1194" t="str">
            <v xml:space="preserve">DINNA CRFARMACIA                                            </v>
          </cell>
        </row>
        <row r="1195">
          <cell r="A1195" t="str">
            <v>0000000001010</v>
          </cell>
          <cell r="B1195" t="str">
            <v>7501092796114</v>
          </cell>
          <cell r="C1195" t="str">
            <v>PANKREOFLAT N</v>
          </cell>
          <cell r="D1195">
            <v>43434</v>
          </cell>
          <cell r="E1195">
            <v>9.1999999999999993</v>
          </cell>
          <cell r="F1195">
            <v>17.850000000000001</v>
          </cell>
          <cell r="G1195">
            <v>11.2</v>
          </cell>
          <cell r="H1195" t="str">
            <v>010002</v>
          </cell>
          <cell r="I1195" t="str">
            <v xml:space="preserve">COMERCIAL PIÑA                                              </v>
          </cell>
        </row>
        <row r="1196">
          <cell r="A1196" t="str">
            <v>0000000001010</v>
          </cell>
          <cell r="B1196" t="str">
            <v>7501092796114</v>
          </cell>
          <cell r="C1196" t="str">
            <v>PANKREOFLAT N</v>
          </cell>
          <cell r="D1196">
            <v>43434</v>
          </cell>
          <cell r="E1196">
            <v>8.32</v>
          </cell>
          <cell r="F1196">
            <v>25.71</v>
          </cell>
          <cell r="G1196">
            <v>11.2</v>
          </cell>
          <cell r="H1196" t="str">
            <v>010003</v>
          </cell>
          <cell r="I1196" t="str">
            <v xml:space="preserve">DROMAYOR                                                    </v>
          </cell>
        </row>
        <row r="1197">
          <cell r="A1197" t="str">
            <v>0000000001010</v>
          </cell>
          <cell r="B1197" t="str">
            <v>7501092796114</v>
          </cell>
          <cell r="C1197" t="str">
            <v>PANKREOFLAT N</v>
          </cell>
          <cell r="D1197">
            <v>43434</v>
          </cell>
          <cell r="E1197">
            <v>9.5</v>
          </cell>
          <cell r="F1197">
            <v>15.17</v>
          </cell>
          <cell r="G1197">
            <v>11.2</v>
          </cell>
          <cell r="H1197" t="str">
            <v>010007</v>
          </cell>
          <cell r="I1197" t="str">
            <v xml:space="preserve">DINNA CRFARMACIA                                            </v>
          </cell>
        </row>
        <row r="1198">
          <cell r="A1198" t="str">
            <v>0000000001011</v>
          </cell>
          <cell r="B1198" t="str">
            <v>7861132426020</v>
          </cell>
          <cell r="C1198" t="str">
            <v>RINSOL 120ml</v>
          </cell>
          <cell r="D1198">
            <v>42916</v>
          </cell>
          <cell r="E1198">
            <v>1.81</v>
          </cell>
          <cell r="F1198">
            <v>22.65</v>
          </cell>
          <cell r="G1198">
            <v>1.25</v>
          </cell>
          <cell r="H1198" t="str">
            <v>010002</v>
          </cell>
          <cell r="I1198" t="str">
            <v xml:space="preserve">COMERCIAL PIÑA                                              </v>
          </cell>
        </row>
        <row r="1199">
          <cell r="A1199" t="str">
            <v>0000000001011</v>
          </cell>
          <cell r="B1199" t="str">
            <v>7861132426020</v>
          </cell>
          <cell r="C1199" t="str">
            <v>RINSOL 120ml</v>
          </cell>
          <cell r="D1199">
            <v>42916</v>
          </cell>
          <cell r="E1199">
            <v>1.25</v>
          </cell>
          <cell r="F1199">
            <v>39.9</v>
          </cell>
          <cell r="G1199">
            <v>1.25</v>
          </cell>
          <cell r="H1199" t="str">
            <v>010007</v>
          </cell>
          <cell r="I1199" t="str">
            <v xml:space="preserve">DINNA CRFARMACIA                                            </v>
          </cell>
        </row>
        <row r="1200">
          <cell r="A1200" t="str">
            <v>0000000001012</v>
          </cell>
          <cell r="B1200" t="str">
            <v>3582910032397</v>
          </cell>
          <cell r="C1200" t="str">
            <v>ENTEROGERMINA TABLETAS</v>
          </cell>
          <cell r="D1200">
            <v>43190</v>
          </cell>
          <cell r="E1200">
            <v>7.55</v>
          </cell>
          <cell r="F1200">
            <v>25.17</v>
          </cell>
          <cell r="G1200">
            <v>0.62919999999999998</v>
          </cell>
          <cell r="H1200" t="str">
            <v>010007</v>
          </cell>
          <cell r="I1200" t="str">
            <v xml:space="preserve">DINNA CRFARMACIA                                            </v>
          </cell>
        </row>
        <row r="1201">
          <cell r="A1201" t="str">
            <v>0000000001013</v>
          </cell>
          <cell r="B1201" t="str">
            <v>7795347971139</v>
          </cell>
          <cell r="C1201" t="str">
            <v>DIPEMINA</v>
          </cell>
          <cell r="D1201">
            <v>43069</v>
          </cell>
          <cell r="E1201">
            <v>8</v>
          </cell>
          <cell r="F1201">
            <v>30.61</v>
          </cell>
          <cell r="G1201">
            <v>0.26669999999999999</v>
          </cell>
          <cell r="H1201" t="str">
            <v>010007</v>
          </cell>
          <cell r="I1201" t="str">
            <v xml:space="preserve">DINNA CRFARMACIA                                            </v>
          </cell>
        </row>
        <row r="1202">
          <cell r="A1202" t="str">
            <v>0000000001014</v>
          </cell>
          <cell r="B1202" t="str">
            <v>7702057070670</v>
          </cell>
          <cell r="C1202" t="str">
            <v>GENTAMICINA 0,3% GOTAS OFTALMICAS MK</v>
          </cell>
          <cell r="D1202">
            <v>42947</v>
          </cell>
          <cell r="E1202">
            <v>1.95</v>
          </cell>
          <cell r="F1202">
            <v>20.399999999999999</v>
          </cell>
          <cell r="G1202">
            <v>1.95</v>
          </cell>
          <cell r="H1202" t="str">
            <v>010017</v>
          </cell>
          <cell r="I1202" t="str">
            <v xml:space="preserve">JUNA GUANANGA MARIA LUCILA                                  </v>
          </cell>
        </row>
        <row r="1203">
          <cell r="A1203" t="str">
            <v>0000000001015</v>
          </cell>
          <cell r="B1203" t="str">
            <v>7707141303276</v>
          </cell>
          <cell r="C1203" t="str">
            <v>HIDRAPLUS 45 TUTTI FRUTI BOLO</v>
          </cell>
          <cell r="D1203">
            <v>43131</v>
          </cell>
          <cell r="E1203">
            <v>2.2000000000000002</v>
          </cell>
          <cell r="F1203">
            <v>29.64</v>
          </cell>
          <cell r="G1203">
            <v>3.12</v>
          </cell>
          <cell r="H1203" t="str">
            <v>010003</v>
          </cell>
          <cell r="I1203" t="str">
            <v xml:space="preserve">DROMAYOR                                                    </v>
          </cell>
        </row>
        <row r="1204">
          <cell r="A1204" t="str">
            <v>0000000001015</v>
          </cell>
          <cell r="B1204" t="str">
            <v>7707141303276</v>
          </cell>
          <cell r="C1204" t="str">
            <v>HIDRAPLUS 45 TUTTI FRUTI BOLO</v>
          </cell>
          <cell r="D1204">
            <v>43131</v>
          </cell>
          <cell r="E1204">
            <v>2.5</v>
          </cell>
          <cell r="F1204">
            <v>19.87</v>
          </cell>
          <cell r="G1204">
            <v>3.12</v>
          </cell>
          <cell r="H1204" t="str">
            <v>010007</v>
          </cell>
          <cell r="I1204" t="str">
            <v xml:space="preserve">DINNA CRFARMACIA                                            </v>
          </cell>
        </row>
        <row r="1205">
          <cell r="A1205" t="str">
            <v>0000000001015</v>
          </cell>
          <cell r="B1205" t="str">
            <v>7707141303276</v>
          </cell>
          <cell r="C1205" t="str">
            <v>HIDRAPLUS 45 TUTTI FRUTI BOLO</v>
          </cell>
          <cell r="D1205">
            <v>43131</v>
          </cell>
          <cell r="E1205">
            <v>2.35</v>
          </cell>
          <cell r="F1205">
            <v>24.68</v>
          </cell>
          <cell r="G1205">
            <v>3.12</v>
          </cell>
          <cell r="H1205" t="str">
            <v>010017</v>
          </cell>
          <cell r="I1205" t="str">
            <v xml:space="preserve">JUNA GUANANGA MARIA LUCILA                                  </v>
          </cell>
        </row>
        <row r="1206">
          <cell r="A1206" t="str">
            <v>0000000001016</v>
          </cell>
          <cell r="B1206" t="str">
            <v>7591821004221</v>
          </cell>
          <cell r="C1206" t="str">
            <v>FEMEN FORTE x 50</v>
          </cell>
          <cell r="D1206">
            <v>43281</v>
          </cell>
          <cell r="E1206">
            <v>15.33</v>
          </cell>
          <cell r="F1206">
            <v>45.34</v>
          </cell>
          <cell r="G1206">
            <v>0.30659999999999998</v>
          </cell>
          <cell r="H1206" t="str">
            <v>010009</v>
          </cell>
          <cell r="I1206" t="str">
            <v xml:space="preserve">EL PUNTO VERDE DEL TREBOL                                   </v>
          </cell>
        </row>
        <row r="1207">
          <cell r="A1207" t="str">
            <v>0000000001017</v>
          </cell>
          <cell r="B1207" t="str">
            <v>7702605160747</v>
          </cell>
          <cell r="C1207" t="str">
            <v>CLARITROMICINA 500mg GENFAR</v>
          </cell>
          <cell r="D1207">
            <v>43343</v>
          </cell>
          <cell r="E1207">
            <v>4.3</v>
          </cell>
          <cell r="F1207">
            <v>50</v>
          </cell>
          <cell r="G1207">
            <v>0.43</v>
          </cell>
          <cell r="H1207" t="str">
            <v>010002</v>
          </cell>
          <cell r="I1207" t="str">
            <v xml:space="preserve">COMERCIAL PIÑA                                              </v>
          </cell>
        </row>
        <row r="1208">
          <cell r="A1208" t="str">
            <v>0000000001018</v>
          </cell>
          <cell r="B1208" t="str">
            <v>7501059276604</v>
          </cell>
          <cell r="C1208" t="str">
            <v>NESTOGENO FUNDA 135g</v>
          </cell>
          <cell r="D1208">
            <v>42947</v>
          </cell>
          <cell r="E1208">
            <v>2.46</v>
          </cell>
          <cell r="F1208">
            <v>15.46</v>
          </cell>
          <cell r="G1208">
            <v>2.91</v>
          </cell>
          <cell r="H1208" t="str">
            <v>010002</v>
          </cell>
          <cell r="I1208" t="str">
            <v xml:space="preserve">COMERCIAL PIÑA                                              </v>
          </cell>
        </row>
        <row r="1209">
          <cell r="A1209" t="str">
            <v>0000000001018</v>
          </cell>
          <cell r="B1209" t="str">
            <v>7501059276604</v>
          </cell>
          <cell r="C1209" t="str">
            <v>NESTOGENO FUNDA 135g</v>
          </cell>
          <cell r="D1209">
            <v>42947</v>
          </cell>
          <cell r="E1209">
            <v>2.5</v>
          </cell>
          <cell r="F1209">
            <v>14.09</v>
          </cell>
          <cell r="G1209">
            <v>2.91</v>
          </cell>
          <cell r="H1209" t="str">
            <v>010017</v>
          </cell>
          <cell r="I1209" t="str">
            <v xml:space="preserve">JUNA GUANANGA MARIA LUCILA                                  </v>
          </cell>
        </row>
        <row r="1210">
          <cell r="A1210" t="str">
            <v>0000000001019</v>
          </cell>
          <cell r="B1210" t="str">
            <v>7750215331354</v>
          </cell>
          <cell r="C1210" t="str">
            <v>CLORANFENICOL 500mg TABLETAS NATURGEN</v>
          </cell>
          <cell r="D1210">
            <v>43646</v>
          </cell>
          <cell r="E1210">
            <v>13.6</v>
          </cell>
          <cell r="F1210">
            <v>69.77</v>
          </cell>
          <cell r="G1210">
            <v>0.14299999999999999</v>
          </cell>
          <cell r="H1210" t="str">
            <v>010002</v>
          </cell>
          <cell r="I1210" t="str">
            <v xml:space="preserve">COMERCIAL PIÑA                                              </v>
          </cell>
        </row>
        <row r="1211">
          <cell r="A1211" t="str">
            <v>0000000001020</v>
          </cell>
          <cell r="B1211" t="str">
            <v>7501033956645</v>
          </cell>
          <cell r="C1211" t="str">
            <v>PEDIALYTE 30 CEREZA</v>
          </cell>
          <cell r="D1211">
            <v>43069</v>
          </cell>
          <cell r="E1211">
            <v>1.91</v>
          </cell>
          <cell r="F1211">
            <v>37.78</v>
          </cell>
          <cell r="G1211">
            <v>2.36</v>
          </cell>
          <cell r="H1211" t="str">
            <v>010002</v>
          </cell>
          <cell r="I1211" t="str">
            <v xml:space="preserve">COMERCIAL PIÑA                                              </v>
          </cell>
        </row>
        <row r="1212">
          <cell r="A1212" t="str">
            <v>0000000001020</v>
          </cell>
          <cell r="B1212" t="str">
            <v>7501033956645</v>
          </cell>
          <cell r="C1212" t="str">
            <v>PEDIALYTE 30 CEREZA</v>
          </cell>
          <cell r="D1212">
            <v>43069</v>
          </cell>
          <cell r="E1212">
            <v>2.36</v>
          </cell>
          <cell r="F1212">
            <v>23.12</v>
          </cell>
          <cell r="G1212">
            <v>2.36</v>
          </cell>
          <cell r="H1212" t="str">
            <v>010004</v>
          </cell>
          <cell r="I1212" t="str">
            <v xml:space="preserve">DIPASO                                                      </v>
          </cell>
        </row>
        <row r="1213">
          <cell r="A1213" t="str">
            <v>0000000001022</v>
          </cell>
          <cell r="B1213" t="str">
            <v>7861081701353</v>
          </cell>
          <cell r="C1213" t="str">
            <v>ESPARADRAPO 2.5cm x 1m TUBO</v>
          </cell>
          <cell r="D1213">
            <v>44316</v>
          </cell>
          <cell r="E1213">
            <v>4.7</v>
          </cell>
          <cell r="F1213">
            <v>47.81</v>
          </cell>
          <cell r="G1213">
            <v>0.39169999999999999</v>
          </cell>
          <cell r="H1213" t="str">
            <v>010004</v>
          </cell>
          <cell r="I1213" t="str">
            <v xml:space="preserve">DIPASO                                                      </v>
          </cell>
        </row>
        <row r="1214">
          <cell r="A1214" t="str">
            <v>0000000001023</v>
          </cell>
          <cell r="B1214" t="str">
            <v>7702027435706</v>
          </cell>
          <cell r="C1214" t="str">
            <v>JABON INTIMO NOSOTRAS</v>
          </cell>
          <cell r="D1214">
            <v>43241</v>
          </cell>
          <cell r="E1214">
            <v>3.49</v>
          </cell>
          <cell r="F1214">
            <v>66.34</v>
          </cell>
          <cell r="G1214">
            <v>10.38</v>
          </cell>
          <cell r="H1214" t="str">
            <v>010004</v>
          </cell>
          <cell r="I1214" t="str">
            <v xml:space="preserve">DIPASO                                                      </v>
          </cell>
        </row>
        <row r="1215">
          <cell r="A1215" t="str">
            <v>0000000001024</v>
          </cell>
          <cell r="B1215" t="str">
            <v>7861068700010</v>
          </cell>
          <cell r="C1215" t="str">
            <v>SUTTON ROLLON AZUL 75 cc</v>
          </cell>
          <cell r="D1215">
            <v>43308</v>
          </cell>
          <cell r="E1215">
            <v>1.0900000000000001</v>
          </cell>
          <cell r="F1215">
            <v>30.73</v>
          </cell>
          <cell r="G1215">
            <v>1.58</v>
          </cell>
          <cell r="H1215" t="str">
            <v>010004</v>
          </cell>
          <cell r="I1215" t="str">
            <v xml:space="preserve">DIPASO                                                      </v>
          </cell>
        </row>
        <row r="1216">
          <cell r="A1216" t="str">
            <v>0000000001025</v>
          </cell>
          <cell r="B1216" t="str">
            <v>7861068700171</v>
          </cell>
          <cell r="C1216" t="str">
            <v>SUTTON ROLLON ROSADO 75 cc</v>
          </cell>
          <cell r="D1216">
            <v>43223</v>
          </cell>
          <cell r="E1216">
            <v>1.0900000000000001</v>
          </cell>
          <cell r="F1216">
            <v>30.73</v>
          </cell>
          <cell r="G1216">
            <v>1.58</v>
          </cell>
          <cell r="H1216" t="str">
            <v>010004</v>
          </cell>
          <cell r="I1216" t="str">
            <v xml:space="preserve">DIPASO                                                      </v>
          </cell>
        </row>
        <row r="1217">
          <cell r="A1217" t="str">
            <v>0000000001026</v>
          </cell>
          <cell r="B1217" t="str">
            <v>7861079300421</v>
          </cell>
          <cell r="C1217" t="str">
            <v>CEREBROL SUSPENSION 120ml</v>
          </cell>
          <cell r="D1217">
            <v>43039</v>
          </cell>
          <cell r="E1217">
            <v>4.68</v>
          </cell>
          <cell r="F1217">
            <v>40</v>
          </cell>
          <cell r="G1217">
            <v>4.68</v>
          </cell>
          <cell r="H1217" t="str">
            <v>010011</v>
          </cell>
          <cell r="I1217" t="str">
            <v xml:space="preserve">DON ALBERTO                                                 </v>
          </cell>
        </row>
        <row r="1218">
          <cell r="A1218" t="str">
            <v>0000000001027</v>
          </cell>
          <cell r="B1218" t="str">
            <v>7861021605048</v>
          </cell>
          <cell r="C1218" t="str">
            <v>GAMALATE B6 SUSPENSION</v>
          </cell>
          <cell r="D1218">
            <v>43404</v>
          </cell>
          <cell r="E1218">
            <v>5.4</v>
          </cell>
          <cell r="F1218">
            <v>40</v>
          </cell>
          <cell r="G1218">
            <v>5.4</v>
          </cell>
          <cell r="H1218" t="str">
            <v>010011</v>
          </cell>
          <cell r="I1218" t="str">
            <v xml:space="preserve">DON ALBERTO                                                 </v>
          </cell>
        </row>
        <row r="1219">
          <cell r="A1219" t="str">
            <v>0000000001028</v>
          </cell>
          <cell r="B1219" t="str">
            <v>7861141100324</v>
          </cell>
          <cell r="C1219" t="str">
            <v>BITRIM FORTE 800/160mg COMPRIMIDOS</v>
          </cell>
          <cell r="D1219">
            <v>43190</v>
          </cell>
          <cell r="E1219">
            <v>2.81</v>
          </cell>
          <cell r="F1219">
            <v>40</v>
          </cell>
          <cell r="G1219">
            <v>3.5</v>
          </cell>
          <cell r="H1219" t="str">
            <v>010011</v>
          </cell>
          <cell r="I1219" t="str">
            <v xml:space="preserve">DON ALBERTO                                                 </v>
          </cell>
        </row>
        <row r="1220">
          <cell r="A1220" t="str">
            <v>0000000001028</v>
          </cell>
          <cell r="B1220" t="str">
            <v>7861141100324</v>
          </cell>
          <cell r="C1220" t="str">
            <v>BITRIM FORTE 800/160mg COMPRIMIDOS</v>
          </cell>
          <cell r="D1220">
            <v>43190</v>
          </cell>
          <cell r="E1220">
            <v>2.34</v>
          </cell>
          <cell r="F1220">
            <v>33.25</v>
          </cell>
          <cell r="G1220">
            <v>3.5</v>
          </cell>
          <cell r="H1220" t="str">
            <v>010020</v>
          </cell>
          <cell r="I1220" t="str">
            <v xml:space="preserve">DYM CARMEN MUÑOZ S.A.                                       </v>
          </cell>
        </row>
        <row r="1221">
          <cell r="A1221" t="str">
            <v>0000000001029</v>
          </cell>
          <cell r="B1221" t="str">
            <v>7861156700021</v>
          </cell>
          <cell r="C1221" t="str">
            <v>AMBROXOL 15mg/5ml TOFIS</v>
          </cell>
          <cell r="D1221">
            <v>43312</v>
          </cell>
          <cell r="E1221">
            <v>0.83</v>
          </cell>
          <cell r="F1221">
            <v>39.61</v>
          </cell>
          <cell r="G1221">
            <v>0.83330000000000004</v>
          </cell>
          <cell r="H1221" t="str">
            <v>010005</v>
          </cell>
          <cell r="I1221" t="str">
            <v xml:space="preserve">FABY MORAN                                                  </v>
          </cell>
        </row>
        <row r="1222">
          <cell r="A1222" t="str">
            <v>0000000001030</v>
          </cell>
          <cell r="B1222" t="str">
            <v>7861156700397</v>
          </cell>
          <cell r="C1222" t="str">
            <v>TERMIFEN GOTAS</v>
          </cell>
          <cell r="D1222">
            <v>43951</v>
          </cell>
          <cell r="E1222">
            <v>1.1000000000000001</v>
          </cell>
          <cell r="F1222">
            <v>40.54</v>
          </cell>
          <cell r="G1222">
            <v>1.1000000000000001</v>
          </cell>
          <cell r="H1222" t="str">
            <v>010005</v>
          </cell>
          <cell r="I1222" t="str">
            <v xml:space="preserve">FABY MORAN                                                  </v>
          </cell>
        </row>
        <row r="1223">
          <cell r="A1223" t="str">
            <v>0000000001031</v>
          </cell>
          <cell r="B1223" t="str">
            <v>7702605160921</v>
          </cell>
          <cell r="C1223" t="str">
            <v>ERITROMICINA 250mg/5ml GENFAR</v>
          </cell>
          <cell r="D1223">
            <v>43069</v>
          </cell>
          <cell r="E1223">
            <v>1.9</v>
          </cell>
          <cell r="F1223">
            <v>52.4</v>
          </cell>
          <cell r="G1223">
            <v>1.9</v>
          </cell>
          <cell r="H1223" t="str">
            <v>010002</v>
          </cell>
          <cell r="I1223" t="str">
            <v xml:space="preserve">COMERCIAL PIÑA                                              </v>
          </cell>
        </row>
        <row r="1224">
          <cell r="A1224" t="str">
            <v>0000000001032</v>
          </cell>
          <cell r="B1224" t="str">
            <v>7861038120091</v>
          </cell>
          <cell r="C1224" t="str">
            <v>JERINGUILLA 5ml/cc ECUAQUIMICA</v>
          </cell>
          <cell r="D1224">
            <v>44316</v>
          </cell>
          <cell r="E1224">
            <v>5.46</v>
          </cell>
          <cell r="F1224">
            <v>72.7</v>
          </cell>
          <cell r="G1224">
            <v>20</v>
          </cell>
          <cell r="H1224" t="str">
            <v>010002</v>
          </cell>
          <cell r="I1224" t="str">
            <v xml:space="preserve">COMERCIAL PIÑA                                              </v>
          </cell>
        </row>
        <row r="1225">
          <cell r="A1225" t="str">
            <v>0000000001033</v>
          </cell>
          <cell r="B1225" t="str">
            <v>7702605160174</v>
          </cell>
          <cell r="C1225" t="str">
            <v>AMLODIPINO 5mg GENFAR</v>
          </cell>
          <cell r="D1225">
            <v>43373</v>
          </cell>
          <cell r="E1225">
            <v>1.38</v>
          </cell>
          <cell r="F1225">
            <v>56.87</v>
          </cell>
          <cell r="G1225">
            <v>0.13800000000000001</v>
          </cell>
          <cell r="H1225" t="str">
            <v>010002</v>
          </cell>
          <cell r="I1225" t="str">
            <v xml:space="preserve">COMERCIAL PIÑA                                              </v>
          </cell>
        </row>
        <row r="1226">
          <cell r="A1226" t="str">
            <v>0000000001034</v>
          </cell>
          <cell r="B1226" t="str">
            <v>1111111111529</v>
          </cell>
          <cell r="C1226" t="str">
            <v>KASSET PRUEBA DE EMBARAZO</v>
          </cell>
          <cell r="D1226">
            <v>43418</v>
          </cell>
          <cell r="E1226">
            <v>1.84</v>
          </cell>
          <cell r="F1226">
            <v>47.42</v>
          </cell>
          <cell r="G1226">
            <v>1.84</v>
          </cell>
          <cell r="H1226" t="str">
            <v>010005</v>
          </cell>
          <cell r="I1226" t="str">
            <v xml:space="preserve">FABY MORAN                                                  </v>
          </cell>
        </row>
        <row r="1227">
          <cell r="A1227" t="str">
            <v>0000000001035</v>
          </cell>
          <cell r="B1227" t="str">
            <v>7861152403438</v>
          </cell>
          <cell r="C1227" t="str">
            <v>CEFALEXINA 500mg KRONOS</v>
          </cell>
          <cell r="D1227">
            <v>43677</v>
          </cell>
          <cell r="E1227">
            <v>2.4500000000000002</v>
          </cell>
          <cell r="F1227">
            <v>33.33</v>
          </cell>
          <cell r="G1227">
            <v>0.1168</v>
          </cell>
          <cell r="H1227" t="str">
            <v>010021</v>
          </cell>
          <cell r="I1227" t="str">
            <v xml:space="preserve">KRONOS                                                      </v>
          </cell>
        </row>
        <row r="1228">
          <cell r="A1228" t="str">
            <v>0000000001036</v>
          </cell>
          <cell r="B1228" t="str">
            <v>7861152400109</v>
          </cell>
          <cell r="C1228" t="str">
            <v>DICLOFENACO 75mg/3ml KRONOS</v>
          </cell>
          <cell r="D1228">
            <v>43496</v>
          </cell>
          <cell r="E1228">
            <v>0.3</v>
          </cell>
          <cell r="F1228">
            <v>40.74</v>
          </cell>
          <cell r="G1228">
            <v>0.29630000000000001</v>
          </cell>
          <cell r="H1228" t="str">
            <v>010021</v>
          </cell>
          <cell r="I1228" t="str">
            <v xml:space="preserve">KRONOS                                                      </v>
          </cell>
        </row>
        <row r="1229">
          <cell r="A1229" t="str">
            <v>0000000001037</v>
          </cell>
          <cell r="B1229" t="str">
            <v>7861152400529</v>
          </cell>
          <cell r="C1229" t="str">
            <v>COMPLEJO B FORTE 2ml INYECTABLE KRONOS</v>
          </cell>
          <cell r="D1229">
            <v>43281</v>
          </cell>
          <cell r="E1229">
            <v>0.4</v>
          </cell>
          <cell r="F1229">
            <v>46.66</v>
          </cell>
          <cell r="G1229">
            <v>0.75</v>
          </cell>
          <cell r="H1229" t="str">
            <v>010021</v>
          </cell>
          <cell r="I1229" t="str">
            <v xml:space="preserve">KRONOS                                                      </v>
          </cell>
        </row>
        <row r="1230">
          <cell r="A1230" t="str">
            <v>0000000001038</v>
          </cell>
          <cell r="B1230" t="str">
            <v>7861152401847</v>
          </cell>
          <cell r="C1230" t="str">
            <v>TOSINFANT 120ml</v>
          </cell>
          <cell r="D1230">
            <v>43220</v>
          </cell>
          <cell r="E1230">
            <v>1.68</v>
          </cell>
          <cell r="F1230">
            <v>60</v>
          </cell>
          <cell r="G1230">
            <v>1.68</v>
          </cell>
          <cell r="H1230" t="str">
            <v>010021</v>
          </cell>
          <cell r="I1230" t="str">
            <v xml:space="preserve">KRONOS                                                      </v>
          </cell>
        </row>
        <row r="1231">
          <cell r="A1231" t="str">
            <v>0000000001039</v>
          </cell>
          <cell r="B1231" t="str">
            <v>7861152403032</v>
          </cell>
          <cell r="C1231" t="str">
            <v>FEMINAL OVULOS</v>
          </cell>
          <cell r="D1231">
            <v>43312</v>
          </cell>
          <cell r="E1231">
            <v>3.1</v>
          </cell>
          <cell r="F1231">
            <v>32.6</v>
          </cell>
          <cell r="G1231">
            <v>4.5999999999999996</v>
          </cell>
          <cell r="H1231" t="str">
            <v>010005</v>
          </cell>
          <cell r="I1231" t="str">
            <v xml:space="preserve">FABY MORAN                                                  </v>
          </cell>
        </row>
        <row r="1232">
          <cell r="A1232" t="str">
            <v>0000000001039</v>
          </cell>
          <cell r="B1232" t="str">
            <v>7861152403032</v>
          </cell>
          <cell r="C1232" t="str">
            <v>FEMINAL OVULOS</v>
          </cell>
          <cell r="D1232">
            <v>43312</v>
          </cell>
          <cell r="E1232">
            <v>3.07</v>
          </cell>
          <cell r="F1232">
            <v>33.33</v>
          </cell>
          <cell r="G1232">
            <v>4.5999999999999996</v>
          </cell>
          <cell r="H1232" t="str">
            <v>010021</v>
          </cell>
          <cell r="I1232" t="str">
            <v xml:space="preserve">KRONOS                                                      </v>
          </cell>
        </row>
        <row r="1233">
          <cell r="A1233" t="str">
            <v>0000000001041</v>
          </cell>
          <cell r="B1233" t="str">
            <v>7862103551178</v>
          </cell>
          <cell r="C1233" t="str">
            <v>LEMONFLU TABLETAS ADULTOS X 24</v>
          </cell>
          <cell r="D1233">
            <v>43555</v>
          </cell>
          <cell r="E1233">
            <v>3.2</v>
          </cell>
          <cell r="F1233">
            <v>25.58</v>
          </cell>
          <cell r="G1233">
            <v>0.1333</v>
          </cell>
          <cell r="H1233" t="str">
            <v>010002</v>
          </cell>
          <cell r="I1233" t="str">
            <v xml:space="preserve">COMERCIAL PIÑA                                              </v>
          </cell>
        </row>
        <row r="1234">
          <cell r="A1234" t="str">
            <v>0000000001042</v>
          </cell>
          <cell r="B1234" t="str">
            <v>7861152402493</v>
          </cell>
          <cell r="C1234" t="str">
            <v>CLOTRIMAZOL OVULOS KRONOS</v>
          </cell>
          <cell r="D1234">
            <v>43343</v>
          </cell>
          <cell r="E1234">
            <v>1</v>
          </cell>
          <cell r="F1234">
            <v>45.94</v>
          </cell>
          <cell r="G1234">
            <v>1.85</v>
          </cell>
          <cell r="H1234" t="str">
            <v>010005</v>
          </cell>
          <cell r="I1234" t="str">
            <v xml:space="preserve">FABY MORAN                                                  </v>
          </cell>
        </row>
        <row r="1235">
          <cell r="A1235" t="str">
            <v>0000000001042</v>
          </cell>
          <cell r="B1235" t="str">
            <v>7861152402493</v>
          </cell>
          <cell r="C1235" t="str">
            <v>CLOTRIMAZOL OVULOS KRONOS</v>
          </cell>
          <cell r="D1235">
            <v>43343</v>
          </cell>
          <cell r="E1235">
            <v>0.99</v>
          </cell>
          <cell r="F1235">
            <v>46.66</v>
          </cell>
          <cell r="G1235">
            <v>1.85</v>
          </cell>
          <cell r="H1235" t="str">
            <v>010021</v>
          </cell>
          <cell r="I1235" t="str">
            <v xml:space="preserve">KRONOS                                                      </v>
          </cell>
        </row>
        <row r="1236">
          <cell r="A1236" t="str">
            <v>0000000001043</v>
          </cell>
          <cell r="B1236" t="str">
            <v>7703763998708</v>
          </cell>
          <cell r="C1236" t="str">
            <v>CEFALEXINA 500mg LA SANTE</v>
          </cell>
          <cell r="D1236">
            <v>43131</v>
          </cell>
          <cell r="E1236">
            <v>3.14</v>
          </cell>
          <cell r="F1236">
            <v>42.91</v>
          </cell>
          <cell r="G1236">
            <v>0.157</v>
          </cell>
          <cell r="H1236" t="str">
            <v>010002</v>
          </cell>
          <cell r="I1236" t="str">
            <v xml:space="preserve">COMERCIAL PIÑA                                              </v>
          </cell>
        </row>
        <row r="1237">
          <cell r="A1237" t="str">
            <v>0000000001045</v>
          </cell>
          <cell r="B1237" t="str">
            <v>7861038120213</v>
          </cell>
          <cell r="C1237" t="str">
            <v>JERINGUILLA 1ml/cc ECUAQUIMICA</v>
          </cell>
          <cell r="D1237">
            <v>44074</v>
          </cell>
          <cell r="E1237">
            <v>4.9000000000000004</v>
          </cell>
          <cell r="F1237">
            <v>51</v>
          </cell>
          <cell r="G1237">
            <v>4.9000000000000004</v>
          </cell>
          <cell r="H1237" t="str">
            <v>010002</v>
          </cell>
          <cell r="I1237" t="str">
            <v xml:space="preserve">COMERCIAL PIÑA                                              </v>
          </cell>
        </row>
        <row r="1238">
          <cell r="A1238" t="str">
            <v>0000000001045</v>
          </cell>
          <cell r="B1238" t="str">
            <v>7861038120213</v>
          </cell>
          <cell r="C1238" t="str">
            <v>JERINGUILLA 1ml/cc ECUAQUIMICA</v>
          </cell>
          <cell r="D1238">
            <v>44074</v>
          </cell>
          <cell r="E1238">
            <v>5</v>
          </cell>
          <cell r="F1238">
            <v>50</v>
          </cell>
          <cell r="G1238">
            <v>4.9000000000000004</v>
          </cell>
          <cell r="H1238" t="str">
            <v>010005</v>
          </cell>
          <cell r="I1238" t="str">
            <v xml:space="preserve">FABY MORAN                                                  </v>
          </cell>
        </row>
        <row r="1239">
          <cell r="A1239" t="str">
            <v>0000000001046</v>
          </cell>
          <cell r="B1239" t="str">
            <v>7861149201153</v>
          </cell>
          <cell r="C1239" t="str">
            <v>NASTIZOL COMPOSITUM COMPRIMIDOS</v>
          </cell>
          <cell r="D1239">
            <v>43008</v>
          </cell>
          <cell r="E1239">
            <v>2.85</v>
          </cell>
          <cell r="F1239">
            <v>18.57</v>
          </cell>
          <cell r="G1239">
            <v>0.28000000000000003</v>
          </cell>
          <cell r="H1239" t="str">
            <v>010007</v>
          </cell>
          <cell r="I1239" t="str">
            <v xml:space="preserve">DINNA CRFARMACIA                                            </v>
          </cell>
        </row>
        <row r="1240">
          <cell r="A1240" t="str">
            <v>0000000001047</v>
          </cell>
          <cell r="B1240" t="str">
            <v>7862102711764</v>
          </cell>
          <cell r="C1240" t="str">
            <v>FLURITOX GOTAS</v>
          </cell>
          <cell r="D1240">
            <v>43708</v>
          </cell>
          <cell r="E1240">
            <v>4.6500000000000004</v>
          </cell>
          <cell r="F1240">
            <v>35.14</v>
          </cell>
          <cell r="G1240">
            <v>4.6500000000000004</v>
          </cell>
          <cell r="H1240" t="str">
            <v>010007</v>
          </cell>
          <cell r="I1240" t="str">
            <v xml:space="preserve">DINNA CRFARMACIA                                            </v>
          </cell>
        </row>
        <row r="1241">
          <cell r="A1241" t="str">
            <v>0000000001048</v>
          </cell>
          <cell r="B1241" t="str">
            <v>650240004643</v>
          </cell>
          <cell r="C1241" t="str">
            <v>ASEPXIA EXFOLIANTE</v>
          </cell>
          <cell r="D1241">
            <v>43159</v>
          </cell>
          <cell r="E1241">
            <v>2.85</v>
          </cell>
          <cell r="F1241">
            <v>8.65</v>
          </cell>
          <cell r="G1241">
            <v>3.12</v>
          </cell>
          <cell r="H1241" t="str">
            <v>010007</v>
          </cell>
          <cell r="I1241" t="str">
            <v xml:space="preserve">DINNA CRFARMACIA                                            </v>
          </cell>
        </row>
        <row r="1242">
          <cell r="A1242" t="str">
            <v>0000000001050</v>
          </cell>
          <cell r="B1242" t="str">
            <v>7702027435300</v>
          </cell>
          <cell r="C1242" t="str">
            <v>TAMPONES NOSOTRAS REGULAR x 10</v>
          </cell>
          <cell r="D1242">
            <v>43616</v>
          </cell>
          <cell r="E1242">
            <v>2.0099999999999998</v>
          </cell>
          <cell r="F1242">
            <v>37.770000000000003</v>
          </cell>
          <cell r="G1242">
            <v>2.0099999999999998</v>
          </cell>
          <cell r="H1242" t="str">
            <v>010022</v>
          </cell>
          <cell r="I1242" t="str">
            <v xml:space="preserve">GRUPO DIS.A.R.                                              </v>
          </cell>
        </row>
        <row r="1243">
          <cell r="A1243" t="str">
            <v>0000000001051</v>
          </cell>
          <cell r="B1243" t="str">
            <v>7702027435409</v>
          </cell>
          <cell r="C1243" t="str">
            <v>TAMPONES NOSOTRAS SUPER x 10</v>
          </cell>
          <cell r="D1243">
            <v>43616</v>
          </cell>
          <cell r="E1243">
            <v>2.14</v>
          </cell>
          <cell r="F1243">
            <v>37.97</v>
          </cell>
          <cell r="G1243">
            <v>2.14</v>
          </cell>
          <cell r="H1243" t="str">
            <v>010022</v>
          </cell>
          <cell r="I1243" t="str">
            <v xml:space="preserve">GRUPO DIS.A.R.                                              </v>
          </cell>
        </row>
        <row r="1244">
          <cell r="A1244" t="str">
            <v>0000000001052</v>
          </cell>
          <cell r="B1244" t="str">
            <v>7707181151714</v>
          </cell>
          <cell r="C1244" t="str">
            <v>PEQUEÑIN PAÑ. 4XG x 20</v>
          </cell>
          <cell r="D1244">
            <v>43830</v>
          </cell>
          <cell r="E1244">
            <v>7.12</v>
          </cell>
          <cell r="F1244">
            <v>11</v>
          </cell>
          <cell r="G1244">
            <v>0.35599999999999998</v>
          </cell>
          <cell r="H1244" t="str">
            <v>010022</v>
          </cell>
          <cell r="I1244" t="str">
            <v xml:space="preserve">GRUPO DIS.A.R.                                              </v>
          </cell>
        </row>
        <row r="1245">
          <cell r="A1245" t="str">
            <v>0000000001054</v>
          </cell>
          <cell r="B1245" t="str">
            <v>7441041703247</v>
          </cell>
          <cell r="C1245" t="str">
            <v>BICORPAN</v>
          </cell>
          <cell r="D1245">
            <v>43434</v>
          </cell>
          <cell r="E1245">
            <v>3.8</v>
          </cell>
          <cell r="F1245">
            <v>30.53</v>
          </cell>
          <cell r="G1245">
            <v>3.8</v>
          </cell>
          <cell r="H1245" t="str">
            <v>010007</v>
          </cell>
          <cell r="I1245" t="str">
            <v xml:space="preserve">DINNA CRFARMACIA                                            </v>
          </cell>
        </row>
        <row r="1246">
          <cell r="A1246" t="str">
            <v>0000000001055</v>
          </cell>
          <cell r="B1246" t="str">
            <v>000078601550</v>
          </cell>
          <cell r="C1246" t="str">
            <v>ESPARADRAPO NEXCARE 1.25cmx5m MICROPORE</v>
          </cell>
          <cell r="D1246">
            <v>44286</v>
          </cell>
          <cell r="E1246">
            <v>1.35</v>
          </cell>
          <cell r="F1246">
            <v>41.55</v>
          </cell>
          <cell r="G1246">
            <v>2.31</v>
          </cell>
          <cell r="H1246" t="str">
            <v>010007</v>
          </cell>
          <cell r="I1246" t="str">
            <v xml:space="preserve">DINNA CRFARMACIA                                            </v>
          </cell>
        </row>
        <row r="1247">
          <cell r="A1247" t="str">
            <v>0000000001056</v>
          </cell>
          <cell r="B1247" t="str">
            <v>7861087801156</v>
          </cell>
          <cell r="C1247" t="str">
            <v>BENZOATO DE BENCILO</v>
          </cell>
          <cell r="D1247">
            <v>43616</v>
          </cell>
          <cell r="E1247">
            <v>1.9</v>
          </cell>
          <cell r="F1247">
            <v>34.479999999999997</v>
          </cell>
          <cell r="G1247">
            <v>2.9</v>
          </cell>
          <cell r="H1247" t="str">
            <v>010006</v>
          </cell>
          <cell r="I1247" t="str">
            <v xml:space="preserve">HOLGUIN - BAHIA                                             </v>
          </cell>
        </row>
        <row r="1248">
          <cell r="A1248" t="str">
            <v>0000000001056</v>
          </cell>
          <cell r="B1248" t="str">
            <v>7861087801156</v>
          </cell>
          <cell r="C1248" t="str">
            <v>BENZOATO DE BENCILO</v>
          </cell>
          <cell r="D1248">
            <v>43616</v>
          </cell>
          <cell r="E1248">
            <v>1.48</v>
          </cell>
          <cell r="F1248">
            <v>36.200000000000003</v>
          </cell>
          <cell r="G1248">
            <v>2.9</v>
          </cell>
          <cell r="H1248" t="str">
            <v>010017</v>
          </cell>
          <cell r="I1248" t="str">
            <v xml:space="preserve">JUNA GUANANGA MARIA LUCILA                                  </v>
          </cell>
        </row>
        <row r="1249">
          <cell r="A1249" t="str">
            <v>0000000001057</v>
          </cell>
          <cell r="B1249" t="str">
            <v>7862101170128</v>
          </cell>
          <cell r="C1249" t="str">
            <v>PERGOMICINA ASPERDOSMIL 5g GF</v>
          </cell>
          <cell r="D1249">
            <v>43133</v>
          </cell>
          <cell r="E1249">
            <v>2.15</v>
          </cell>
          <cell r="F1249">
            <v>48.8</v>
          </cell>
          <cell r="G1249">
            <v>0.35830000000000001</v>
          </cell>
          <cell r="H1249" t="str">
            <v>010017</v>
          </cell>
          <cell r="I1249" t="str">
            <v xml:space="preserve">JUNA GUANANGA MARIA LUCILA                                  </v>
          </cell>
        </row>
        <row r="1250">
          <cell r="A1250" t="str">
            <v>0000000001058</v>
          </cell>
          <cell r="B1250" t="str">
            <v>7862701177787</v>
          </cell>
          <cell r="C1250" t="str">
            <v>GLICERINA LIQUIDA 30ml GF</v>
          </cell>
          <cell r="D1250">
            <v>42945</v>
          </cell>
          <cell r="E1250">
            <v>2.85</v>
          </cell>
          <cell r="F1250">
            <v>47.22</v>
          </cell>
          <cell r="G1250">
            <v>0.47499999999999998</v>
          </cell>
          <cell r="H1250" t="str">
            <v>010017</v>
          </cell>
          <cell r="I1250" t="str">
            <v xml:space="preserve">JUNA GUANANGA MARIA LUCILA                                  </v>
          </cell>
        </row>
        <row r="1251">
          <cell r="A1251" t="str">
            <v>0000000001059</v>
          </cell>
          <cell r="B1251" t="str">
            <v>7707141348970</v>
          </cell>
          <cell r="C1251" t="str">
            <v>SUERO DEXTROSA AL 5% USP 500ml</v>
          </cell>
          <cell r="D1251">
            <v>43190</v>
          </cell>
          <cell r="E1251">
            <v>0.87</v>
          </cell>
          <cell r="F1251">
            <v>47.27</v>
          </cell>
          <cell r="G1251">
            <v>0.87</v>
          </cell>
          <cell r="H1251" t="str">
            <v>010002</v>
          </cell>
          <cell r="I1251" t="str">
            <v xml:space="preserve">COMERCIAL PIÑA                                              </v>
          </cell>
        </row>
        <row r="1252">
          <cell r="A1252" t="str">
            <v>0000000001060</v>
          </cell>
          <cell r="B1252" t="str">
            <v>7707141349359</v>
          </cell>
          <cell r="C1252" t="str">
            <v>SUERO LACTATO DE RINGER USP 500ml</v>
          </cell>
          <cell r="D1252">
            <v>43220</v>
          </cell>
          <cell r="E1252">
            <v>0.89</v>
          </cell>
          <cell r="F1252">
            <v>46.06</v>
          </cell>
          <cell r="G1252">
            <v>0.89</v>
          </cell>
          <cell r="H1252" t="str">
            <v>010002</v>
          </cell>
          <cell r="I1252" t="str">
            <v xml:space="preserve">COMERCIAL PIÑA                                              </v>
          </cell>
        </row>
        <row r="1253">
          <cell r="A1253" t="str">
            <v>0000000001061</v>
          </cell>
          <cell r="B1253" t="str">
            <v>7861038120756</v>
          </cell>
          <cell r="C1253" t="str">
            <v>CATETER 18g x 1 1/4" ECUAQUIMICA</v>
          </cell>
          <cell r="D1253">
            <v>43037</v>
          </cell>
          <cell r="E1253">
            <v>0.46</v>
          </cell>
          <cell r="F1253">
            <v>40.26</v>
          </cell>
          <cell r="G1253">
            <v>0.46</v>
          </cell>
          <cell r="H1253" t="str">
            <v>010002</v>
          </cell>
          <cell r="I1253" t="str">
            <v xml:space="preserve">COMERCIAL PIÑA                                              </v>
          </cell>
        </row>
        <row r="1254">
          <cell r="A1254" t="str">
            <v>0000000001061</v>
          </cell>
          <cell r="B1254" t="str">
            <v>7861038120756</v>
          </cell>
          <cell r="C1254" t="str">
            <v>CATETER 18g x 1 1/4" ECUAQUIMICA</v>
          </cell>
          <cell r="D1254">
            <v>43037</v>
          </cell>
          <cell r="E1254">
            <v>0.46</v>
          </cell>
          <cell r="F1254">
            <v>40.26</v>
          </cell>
          <cell r="G1254">
            <v>0.46</v>
          </cell>
          <cell r="H1254" t="str">
            <v>010005</v>
          </cell>
          <cell r="I1254" t="str">
            <v xml:space="preserve">FABY MORAN                                                  </v>
          </cell>
        </row>
        <row r="1255">
          <cell r="A1255" t="str">
            <v>0000000001062</v>
          </cell>
          <cell r="B1255" t="str">
            <v>7702057077228</v>
          </cell>
          <cell r="C1255" t="str">
            <v>ACICLOVIR 800mg MK</v>
          </cell>
          <cell r="D1255">
            <v>42978</v>
          </cell>
          <cell r="E1255">
            <v>2.5</v>
          </cell>
          <cell r="F1255">
            <v>53.79</v>
          </cell>
          <cell r="G1255">
            <v>0.25</v>
          </cell>
          <cell r="H1255" t="str">
            <v>010006</v>
          </cell>
          <cell r="I1255" t="str">
            <v xml:space="preserve">HOLGUIN - BAHIA                                             </v>
          </cell>
        </row>
        <row r="1256">
          <cell r="A1256" t="str">
            <v>0000000001063</v>
          </cell>
          <cell r="B1256" t="str">
            <v>3582910007647</v>
          </cell>
          <cell r="C1256" t="str">
            <v>PLAVIX 75mg COMPRIMIDOS</v>
          </cell>
          <cell r="D1256">
            <v>43069</v>
          </cell>
          <cell r="E1256">
            <v>10</v>
          </cell>
          <cell r="F1256">
            <v>66.650000000000006</v>
          </cell>
          <cell r="G1256">
            <v>0.71430000000000005</v>
          </cell>
          <cell r="H1256" t="str">
            <v>010011</v>
          </cell>
          <cell r="I1256" t="str">
            <v xml:space="preserve">DON ALBERTO                                                 </v>
          </cell>
        </row>
        <row r="1257">
          <cell r="A1257" t="str">
            <v>0000000001064</v>
          </cell>
          <cell r="B1257" t="str">
            <v>7861155901818</v>
          </cell>
          <cell r="C1257" t="str">
            <v>MUCOXIN RELAX JARABE</v>
          </cell>
          <cell r="D1257">
            <v>43281</v>
          </cell>
          <cell r="E1257">
            <v>3.6</v>
          </cell>
          <cell r="F1257">
            <v>28</v>
          </cell>
          <cell r="G1257">
            <v>6</v>
          </cell>
          <cell r="H1257" t="str">
            <v>010007</v>
          </cell>
          <cell r="I1257" t="str">
            <v xml:space="preserve">DINNA CRFARMACIA                                            </v>
          </cell>
        </row>
        <row r="1258">
          <cell r="A1258" t="str">
            <v>0000000001064</v>
          </cell>
          <cell r="B1258" t="str">
            <v>7861155901818</v>
          </cell>
          <cell r="C1258" t="str">
            <v>MUCOXIN RELAX JARABE</v>
          </cell>
          <cell r="D1258">
            <v>43281</v>
          </cell>
          <cell r="E1258">
            <v>2.5</v>
          </cell>
          <cell r="F1258">
            <v>58.33</v>
          </cell>
          <cell r="G1258">
            <v>6</v>
          </cell>
          <cell r="H1258" t="str">
            <v>010024</v>
          </cell>
          <cell r="I1258" t="str">
            <v xml:space="preserve">ROCNARF                                                     </v>
          </cell>
        </row>
        <row r="1259">
          <cell r="A1259" t="str">
            <v>0000000001065</v>
          </cell>
          <cell r="B1259" t="str">
            <v>08901790696225</v>
          </cell>
          <cell r="C1259" t="str">
            <v>AMOX.500mg + CLAV.125mg - 625mg TABLETAS CAPLIN</v>
          </cell>
          <cell r="D1259">
            <v>43404</v>
          </cell>
          <cell r="E1259">
            <v>5.2</v>
          </cell>
          <cell r="F1259">
            <v>74.25</v>
          </cell>
          <cell r="G1259">
            <v>20.2</v>
          </cell>
          <cell r="H1259" t="str">
            <v>010002</v>
          </cell>
          <cell r="I1259" t="str">
            <v xml:space="preserve">COMERCIAL PIÑA                                              </v>
          </cell>
        </row>
        <row r="1260">
          <cell r="A1260" t="str">
            <v>0000000001065</v>
          </cell>
          <cell r="B1260" t="str">
            <v>08901790696225</v>
          </cell>
          <cell r="C1260" t="str">
            <v>AMOX.500mg + CLAV.125mg - 625mg TABLETAS CAPLIN</v>
          </cell>
          <cell r="D1260">
            <v>43404</v>
          </cell>
          <cell r="E1260">
            <v>7.13</v>
          </cell>
          <cell r="F1260">
            <v>64.72</v>
          </cell>
          <cell r="G1260">
            <v>20.2</v>
          </cell>
          <cell r="H1260" t="str">
            <v>010020</v>
          </cell>
          <cell r="I1260" t="str">
            <v xml:space="preserve">DYM CARMEN MUÑOZ S.A.                                       </v>
          </cell>
        </row>
        <row r="1261">
          <cell r="A1261" t="str">
            <v>0000000001066</v>
          </cell>
          <cell r="B1261" t="str">
            <v>7862108251189</v>
          </cell>
          <cell r="C1261" t="str">
            <v>VASELINA PURITY 50g ROSADA PERFUMADA</v>
          </cell>
          <cell r="D1261">
            <v>43190</v>
          </cell>
          <cell r="E1261">
            <v>2.09</v>
          </cell>
          <cell r="F1261">
            <v>30.46</v>
          </cell>
          <cell r="G1261">
            <v>0.3483</v>
          </cell>
          <cell r="H1261" t="str">
            <v>010004</v>
          </cell>
          <cell r="I1261" t="str">
            <v xml:space="preserve">DIPASO                                                      </v>
          </cell>
        </row>
        <row r="1262">
          <cell r="A1262" t="str">
            <v>0000000001067</v>
          </cell>
          <cell r="B1262" t="str">
            <v>7862108251202</v>
          </cell>
          <cell r="C1262" t="str">
            <v>VASELINA PURITY 50g AZUL SIMPLE</v>
          </cell>
          <cell r="D1262">
            <v>43190</v>
          </cell>
          <cell r="E1262">
            <v>2.09</v>
          </cell>
          <cell r="F1262">
            <v>30.46</v>
          </cell>
          <cell r="G1262">
            <v>0.3483</v>
          </cell>
          <cell r="H1262" t="str">
            <v>010004</v>
          </cell>
          <cell r="I1262" t="str">
            <v xml:space="preserve">DIPASO                                                      </v>
          </cell>
        </row>
        <row r="1263">
          <cell r="A1263" t="str">
            <v>0000000001068</v>
          </cell>
          <cell r="B1263" t="str">
            <v>7862108250755</v>
          </cell>
          <cell r="C1263" t="str">
            <v>VASELINA PURITY 8g CELESTE SIMPLE PEQUEÑO</v>
          </cell>
          <cell r="D1263">
            <v>43190</v>
          </cell>
          <cell r="E1263">
            <v>1.28</v>
          </cell>
          <cell r="F1263">
            <v>57.44</v>
          </cell>
          <cell r="G1263">
            <v>0.1067</v>
          </cell>
          <cell r="H1263" t="str">
            <v>010004</v>
          </cell>
          <cell r="I1263" t="str">
            <v xml:space="preserve">DIPASO                                                      </v>
          </cell>
        </row>
        <row r="1264">
          <cell r="A1264" t="str">
            <v>0000000001069</v>
          </cell>
          <cell r="B1264" t="str">
            <v>7862108250762</v>
          </cell>
          <cell r="C1264" t="str">
            <v>VASELINA PURITY 8g FRUTAL PEQUEÑO</v>
          </cell>
          <cell r="D1264">
            <v>43190</v>
          </cell>
          <cell r="E1264">
            <v>1.28</v>
          </cell>
          <cell r="F1264">
            <v>57.44</v>
          </cell>
          <cell r="G1264">
            <v>0.1067</v>
          </cell>
          <cell r="H1264" t="str">
            <v>010004</v>
          </cell>
          <cell r="I1264" t="str">
            <v xml:space="preserve">DIPASO                                                      </v>
          </cell>
        </row>
        <row r="1265">
          <cell r="A1265" t="str">
            <v>0000000001070</v>
          </cell>
          <cell r="B1265" t="str">
            <v>1111111111550</v>
          </cell>
          <cell r="C1265" t="str">
            <v>VASELINA BEBES 8g PERFUMADA PEQUEÑO</v>
          </cell>
          <cell r="D1265">
            <v>43251</v>
          </cell>
          <cell r="E1265">
            <v>1.1100000000000001</v>
          </cell>
          <cell r="F1265">
            <v>63.14</v>
          </cell>
          <cell r="G1265">
            <v>9.2499999999999999E-2</v>
          </cell>
          <cell r="H1265" t="str">
            <v>010004</v>
          </cell>
          <cell r="I1265" t="str">
            <v xml:space="preserve">DIPASO                                                      </v>
          </cell>
        </row>
        <row r="1266">
          <cell r="A1266" t="str">
            <v>0000000001071</v>
          </cell>
          <cell r="B1266" t="str">
            <v>7509546053875</v>
          </cell>
          <cell r="C1266" t="str">
            <v>COLGATE LUMINOUS WHITE 125ml</v>
          </cell>
          <cell r="D1266">
            <v>43343</v>
          </cell>
          <cell r="E1266">
            <v>2.54</v>
          </cell>
          <cell r="F1266">
            <v>44.12</v>
          </cell>
          <cell r="G1266">
            <v>2.54</v>
          </cell>
          <cell r="H1266" t="str">
            <v>010004</v>
          </cell>
          <cell r="I1266" t="str">
            <v xml:space="preserve">DIPASO                                                      </v>
          </cell>
        </row>
        <row r="1267">
          <cell r="A1267" t="str">
            <v>0000000001074</v>
          </cell>
          <cell r="B1267" t="str">
            <v>7795304019133</v>
          </cell>
          <cell r="C1267" t="str">
            <v>BUSCAPINA COMPOSITUM INYECTABLE</v>
          </cell>
          <cell r="D1267">
            <v>43039</v>
          </cell>
          <cell r="E1267">
            <v>1.67</v>
          </cell>
          <cell r="F1267">
            <v>15.65</v>
          </cell>
          <cell r="G1267">
            <v>1.98</v>
          </cell>
          <cell r="H1267" t="str">
            <v>010002</v>
          </cell>
          <cell r="I1267" t="str">
            <v xml:space="preserve">COMERCIAL PIÑA                                              </v>
          </cell>
        </row>
        <row r="1268">
          <cell r="A1268" t="str">
            <v>0000000001074</v>
          </cell>
          <cell r="B1268" t="str">
            <v>7795304019133</v>
          </cell>
          <cell r="C1268" t="str">
            <v>BUSCAPINA COMPOSITUM INYECTABLE</v>
          </cell>
          <cell r="D1268">
            <v>43039</v>
          </cell>
          <cell r="E1268">
            <v>1.65</v>
          </cell>
          <cell r="F1268">
            <v>16.66</v>
          </cell>
          <cell r="G1268">
            <v>1.98</v>
          </cell>
          <cell r="H1268" t="str">
            <v>010020</v>
          </cell>
          <cell r="I1268" t="str">
            <v xml:space="preserve">DYM CARMEN MUÑOZ S.A.                                       </v>
          </cell>
        </row>
        <row r="1269">
          <cell r="A1269" t="str">
            <v>0000000001075</v>
          </cell>
          <cell r="B1269" t="str">
            <v>7861073100188</v>
          </cell>
          <cell r="C1269" t="str">
            <v>ENVASE MUESTRA ORINA PEDIATRICA NIÑA</v>
          </cell>
          <cell r="D1269">
            <v>44276</v>
          </cell>
          <cell r="E1269">
            <v>0.28000000000000003</v>
          </cell>
          <cell r="F1269">
            <v>30</v>
          </cell>
          <cell r="G1269">
            <v>0.4</v>
          </cell>
          <cell r="H1269" t="str">
            <v>010002</v>
          </cell>
          <cell r="I1269" t="str">
            <v xml:space="preserve">COMERCIAL PIÑA                                              </v>
          </cell>
        </row>
        <row r="1270">
          <cell r="A1270" t="str">
            <v>0000000001076</v>
          </cell>
          <cell r="B1270" t="str">
            <v>7861073100171</v>
          </cell>
          <cell r="C1270" t="str">
            <v>ENVASE MUESTRA ORINA PEDIATRICA NIÑO</v>
          </cell>
          <cell r="D1270">
            <v>44301</v>
          </cell>
          <cell r="E1270">
            <v>0.28000000000000003</v>
          </cell>
          <cell r="F1270">
            <v>30</v>
          </cell>
          <cell r="G1270">
            <v>0.4</v>
          </cell>
          <cell r="H1270" t="str">
            <v>010002</v>
          </cell>
          <cell r="I1270" t="str">
            <v xml:space="preserve">COMERCIAL PIÑA                                              </v>
          </cell>
        </row>
        <row r="1271">
          <cell r="A1271" t="str">
            <v>0000000001077</v>
          </cell>
          <cell r="B1271" t="str">
            <v>7703889157676</v>
          </cell>
          <cell r="C1271" t="str">
            <v>FLUZETRIN GOTAS</v>
          </cell>
          <cell r="D1271">
            <v>43921</v>
          </cell>
          <cell r="E1271">
            <v>3.51</v>
          </cell>
          <cell r="F1271">
            <v>23.69</v>
          </cell>
          <cell r="G1271">
            <v>3.51</v>
          </cell>
          <cell r="H1271" t="str">
            <v>010003</v>
          </cell>
          <cell r="I1271" t="str">
            <v xml:space="preserve">DROMAYOR                                                    </v>
          </cell>
        </row>
        <row r="1272">
          <cell r="A1272" t="str">
            <v>0000000001078</v>
          </cell>
          <cell r="B1272" t="str">
            <v>7703889155313</v>
          </cell>
          <cell r="C1272" t="str">
            <v>FLUZETRIN CAPSULAS</v>
          </cell>
          <cell r="D1272">
            <v>43434</v>
          </cell>
          <cell r="E1272">
            <v>4.6500000000000004</v>
          </cell>
          <cell r="F1272">
            <v>23.77</v>
          </cell>
          <cell r="G1272">
            <v>6.1</v>
          </cell>
          <cell r="H1272" t="str">
            <v>010003</v>
          </cell>
          <cell r="I1272" t="str">
            <v xml:space="preserve">DROMAYOR                                                    </v>
          </cell>
        </row>
        <row r="1273">
          <cell r="A1273" t="str">
            <v>0000000001078</v>
          </cell>
          <cell r="B1273" t="str">
            <v>7703889155313</v>
          </cell>
          <cell r="C1273" t="str">
            <v>FLUZETRIN CAPSULAS</v>
          </cell>
          <cell r="D1273">
            <v>43434</v>
          </cell>
          <cell r="E1273">
            <v>4.9000000000000004</v>
          </cell>
          <cell r="F1273">
            <v>19.670000000000002</v>
          </cell>
          <cell r="G1273">
            <v>6.1</v>
          </cell>
          <cell r="H1273" t="str">
            <v>010007</v>
          </cell>
          <cell r="I1273" t="str">
            <v xml:space="preserve">DINNA CRFARMACIA                                            </v>
          </cell>
        </row>
        <row r="1274">
          <cell r="A1274" t="str">
            <v>0000000001079</v>
          </cell>
          <cell r="B1274" t="str">
            <v>7861011200512</v>
          </cell>
          <cell r="C1274" t="str">
            <v>CALDENE CREMA</v>
          </cell>
          <cell r="D1274">
            <v>43434</v>
          </cell>
          <cell r="E1274">
            <v>3.16</v>
          </cell>
          <cell r="F1274">
            <v>20.8</v>
          </cell>
          <cell r="G1274">
            <v>3.99</v>
          </cell>
          <cell r="H1274" t="str">
            <v>010003</v>
          </cell>
          <cell r="I1274" t="str">
            <v xml:space="preserve">DROMAYOR                                                    </v>
          </cell>
        </row>
        <row r="1275">
          <cell r="A1275" t="str">
            <v>0000000001079</v>
          </cell>
          <cell r="B1275" t="str">
            <v>7861011200512</v>
          </cell>
          <cell r="C1275" t="str">
            <v>CALDENE CREMA</v>
          </cell>
          <cell r="D1275">
            <v>43434</v>
          </cell>
          <cell r="E1275">
            <v>3</v>
          </cell>
          <cell r="F1275">
            <v>24.81</v>
          </cell>
          <cell r="G1275">
            <v>3.99</v>
          </cell>
          <cell r="H1275" t="str">
            <v>010006</v>
          </cell>
          <cell r="I1275" t="str">
            <v xml:space="preserve">HOLGUIN - BAHIA                                             </v>
          </cell>
        </row>
        <row r="1276">
          <cell r="A1276" t="str">
            <v>0000000001080</v>
          </cell>
          <cell r="B1276" t="str">
            <v>7800060009721</v>
          </cell>
          <cell r="C1276" t="str">
            <v>MUXOL 30mg COMPRIMIDOS</v>
          </cell>
          <cell r="D1276">
            <v>44043</v>
          </cell>
          <cell r="E1276">
            <v>2.2000000000000002</v>
          </cell>
          <cell r="F1276">
            <v>29.93</v>
          </cell>
          <cell r="G1276">
            <v>0.11</v>
          </cell>
          <cell r="H1276" t="str">
            <v>010005</v>
          </cell>
          <cell r="I1276" t="str">
            <v xml:space="preserve">FABY MORAN                                                  </v>
          </cell>
        </row>
        <row r="1277">
          <cell r="A1277" t="str">
            <v>0000000001082</v>
          </cell>
          <cell r="B1277" t="str">
            <v>7750215015155</v>
          </cell>
          <cell r="C1277" t="str">
            <v>ALMINA TABLETAS</v>
          </cell>
          <cell r="D1277">
            <v>43069</v>
          </cell>
          <cell r="E1277">
            <v>5</v>
          </cell>
          <cell r="F1277">
            <v>72.22</v>
          </cell>
          <cell r="G1277">
            <v>0.05</v>
          </cell>
          <cell r="H1277" t="str">
            <v>010018</v>
          </cell>
          <cell r="I1277" t="str">
            <v xml:space="preserve">BAHIA VARIOS                                                </v>
          </cell>
        </row>
        <row r="1278">
          <cell r="A1278" t="str">
            <v>0000000001083</v>
          </cell>
          <cell r="B1278" t="str">
            <v>7862109530030</v>
          </cell>
          <cell r="C1278" t="str">
            <v>PRESERVATIVOS TQM</v>
          </cell>
          <cell r="D1278">
            <v>43951</v>
          </cell>
          <cell r="E1278">
            <v>0.99</v>
          </cell>
          <cell r="F1278">
            <v>33.880000000000003</v>
          </cell>
          <cell r="G1278">
            <v>0.99129999999999996</v>
          </cell>
          <cell r="H1278" t="str">
            <v>010020</v>
          </cell>
          <cell r="I1278" t="str">
            <v xml:space="preserve">DYM CARMEN MUÑOZ S.A.                                       </v>
          </cell>
        </row>
        <row r="1279">
          <cell r="A1279" t="str">
            <v>0000000001084</v>
          </cell>
          <cell r="B1279" t="str">
            <v>7862107780017</v>
          </cell>
          <cell r="C1279" t="str">
            <v>ESCAPEL</v>
          </cell>
          <cell r="D1279">
            <v>44165</v>
          </cell>
          <cell r="E1279">
            <v>3</v>
          </cell>
          <cell r="F1279">
            <v>57.08</v>
          </cell>
          <cell r="G1279">
            <v>6.99</v>
          </cell>
          <cell r="H1279" t="str">
            <v>010002</v>
          </cell>
          <cell r="I1279" t="str">
            <v xml:space="preserve">COMERCIAL PIÑA                                              </v>
          </cell>
        </row>
        <row r="1280">
          <cell r="A1280" t="str">
            <v>0000000001084</v>
          </cell>
          <cell r="B1280" t="str">
            <v>7862107780017</v>
          </cell>
          <cell r="C1280" t="str">
            <v>ESCAPEL</v>
          </cell>
          <cell r="D1280">
            <v>44165</v>
          </cell>
          <cell r="E1280">
            <v>3.58</v>
          </cell>
          <cell r="F1280">
            <v>48.83</v>
          </cell>
          <cell r="G1280">
            <v>6.99</v>
          </cell>
          <cell r="H1280" t="str">
            <v>010020</v>
          </cell>
          <cell r="I1280" t="str">
            <v xml:space="preserve">DYM CARMEN MUÑOZ S.A.                                       </v>
          </cell>
        </row>
        <row r="1281">
          <cell r="A1281" t="str">
            <v>0000000001085</v>
          </cell>
          <cell r="B1281" t="str">
            <v>8901790694900</v>
          </cell>
          <cell r="C1281" t="str">
            <v>AZITROMICINA 500mg TABLETAS CAPLIN</v>
          </cell>
          <cell r="D1281">
            <v>43616</v>
          </cell>
          <cell r="E1281">
            <v>0.92</v>
          </cell>
          <cell r="F1281">
            <v>84.27</v>
          </cell>
          <cell r="G1281">
            <v>5.85</v>
          </cell>
          <cell r="H1281" t="str">
            <v>010002</v>
          </cell>
          <cell r="I1281" t="str">
            <v xml:space="preserve">COMERCIAL PIÑA                                              </v>
          </cell>
        </row>
        <row r="1282">
          <cell r="A1282" t="str">
            <v>0000000001085</v>
          </cell>
          <cell r="B1282" t="str">
            <v>8901790694900</v>
          </cell>
          <cell r="C1282" t="str">
            <v>AZITROMICINA 500mg TABLETAS CAPLIN</v>
          </cell>
          <cell r="D1282">
            <v>43616</v>
          </cell>
          <cell r="E1282">
            <v>1.36</v>
          </cell>
          <cell r="F1282">
            <v>76.75</v>
          </cell>
          <cell r="G1282">
            <v>5.85</v>
          </cell>
          <cell r="H1282" t="str">
            <v>010020</v>
          </cell>
          <cell r="I1282" t="str">
            <v xml:space="preserve">DYM CARMEN MUÑOZ S.A.                                       </v>
          </cell>
        </row>
        <row r="1283">
          <cell r="A1283" t="str">
            <v>0000000001086</v>
          </cell>
          <cell r="B1283" t="str">
            <v>7862109530092</v>
          </cell>
          <cell r="C1283" t="str">
            <v>SAFE TEST PRUEBA DE EMBARAZO</v>
          </cell>
          <cell r="D1283">
            <v>43220</v>
          </cell>
          <cell r="E1283">
            <v>2.23</v>
          </cell>
          <cell r="F1283">
            <v>50.47</v>
          </cell>
          <cell r="G1283">
            <v>4.5</v>
          </cell>
          <cell r="H1283" t="str">
            <v>010020</v>
          </cell>
          <cell r="I1283" t="str">
            <v xml:space="preserve">DYM CARMEN MUÑOZ S.A.                                       </v>
          </cell>
        </row>
        <row r="1284">
          <cell r="A1284" t="str">
            <v>0000000001087</v>
          </cell>
          <cell r="B1284" t="str">
            <v>7862114720303</v>
          </cell>
          <cell r="C1284" t="str">
            <v>DOLITIL 25mg CAPSULAS</v>
          </cell>
          <cell r="D1284">
            <v>42947</v>
          </cell>
          <cell r="E1284">
            <v>3</v>
          </cell>
          <cell r="F1284">
            <v>78.260000000000005</v>
          </cell>
          <cell r="G1284">
            <v>0.15</v>
          </cell>
          <cell r="H1284" t="str">
            <v>010010</v>
          </cell>
          <cell r="I1284" t="str">
            <v xml:space="preserve">ELVIS MORAN                                                 </v>
          </cell>
        </row>
        <row r="1285">
          <cell r="A1285" t="str">
            <v>0000000001088</v>
          </cell>
          <cell r="B1285" t="str">
            <v>7861155902549</v>
          </cell>
          <cell r="C1285" t="str">
            <v>DICLOXACILINA 500mg TABLETAS ROCNARF</v>
          </cell>
          <cell r="D1285">
            <v>43281</v>
          </cell>
          <cell r="E1285">
            <v>3</v>
          </cell>
          <cell r="F1285">
            <v>50</v>
          </cell>
          <cell r="G1285">
            <v>0.1</v>
          </cell>
          <cell r="H1285" t="str">
            <v>010005</v>
          </cell>
          <cell r="I1285" t="str">
            <v xml:space="preserve">FABY MORAN                                                  </v>
          </cell>
        </row>
        <row r="1286">
          <cell r="A1286" t="str">
            <v>0000000001089</v>
          </cell>
          <cell r="B1286" t="str">
            <v>7702057070342</v>
          </cell>
          <cell r="C1286" t="str">
            <v>AMBROXOL 15mg/5ml MK</v>
          </cell>
          <cell r="D1286">
            <v>43069</v>
          </cell>
          <cell r="E1286">
            <v>1</v>
          </cell>
          <cell r="F1286">
            <v>39.909999999999997</v>
          </cell>
          <cell r="G1286">
            <v>0.99750000000000005</v>
          </cell>
          <cell r="H1286" t="str">
            <v>010009</v>
          </cell>
          <cell r="I1286" t="str">
            <v xml:space="preserve">EL PUNTO VERDE DEL TREBOL                                   </v>
          </cell>
        </row>
        <row r="1287">
          <cell r="A1287" t="str">
            <v>0000000001090</v>
          </cell>
          <cell r="B1287" t="str">
            <v>1030800000046</v>
          </cell>
          <cell r="C1287" t="str">
            <v>IBUPROFENO 600mg CAPLIN</v>
          </cell>
          <cell r="D1287">
            <v>43220</v>
          </cell>
          <cell r="E1287">
            <v>2.6</v>
          </cell>
          <cell r="F1287">
            <v>80</v>
          </cell>
          <cell r="G1287">
            <v>2.5999999999999999E-2</v>
          </cell>
          <cell r="H1287" t="str">
            <v>010002</v>
          </cell>
          <cell r="I1287" t="str">
            <v xml:space="preserve">COMERCIAL PIÑA                                              </v>
          </cell>
        </row>
        <row r="1288">
          <cell r="A1288" t="str">
            <v>0000000001091</v>
          </cell>
          <cell r="B1288" t="str">
            <v>1089017906900</v>
          </cell>
          <cell r="C1288" t="str">
            <v>IBUPROFENO 800mg CAPLIN</v>
          </cell>
          <cell r="D1288">
            <v>43220</v>
          </cell>
          <cell r="E1288">
            <v>5.18</v>
          </cell>
          <cell r="F1288">
            <v>67.62</v>
          </cell>
          <cell r="G1288">
            <v>5.1799999999999999E-2</v>
          </cell>
          <cell r="H1288" t="str">
            <v>010002</v>
          </cell>
          <cell r="I1288" t="str">
            <v xml:space="preserve">COMERCIAL PIÑA                                              </v>
          </cell>
        </row>
        <row r="1289">
          <cell r="A1289" t="str">
            <v>0000000001092</v>
          </cell>
          <cell r="B1289" t="str">
            <v>8901790702070</v>
          </cell>
          <cell r="C1289" t="str">
            <v>CLARITROMICINA 500mg CAPLIN</v>
          </cell>
          <cell r="D1289">
            <v>43585</v>
          </cell>
          <cell r="E1289">
            <v>2.4500000000000002</v>
          </cell>
          <cell r="F1289">
            <v>68.42</v>
          </cell>
          <cell r="G1289">
            <v>7.76</v>
          </cell>
          <cell r="H1289" t="str">
            <v>010002</v>
          </cell>
          <cell r="I1289" t="str">
            <v xml:space="preserve">COMERCIAL PIÑA                                              </v>
          </cell>
        </row>
        <row r="1290">
          <cell r="A1290" t="str">
            <v>0000000001093</v>
          </cell>
          <cell r="B1290" t="str">
            <v>8901790695594</v>
          </cell>
          <cell r="C1290" t="str">
            <v>GLICERINA SUPOSITORIO ADULTO</v>
          </cell>
          <cell r="D1290">
            <v>43465</v>
          </cell>
          <cell r="E1290">
            <v>1.1499999999999999</v>
          </cell>
          <cell r="F1290">
            <v>67.14</v>
          </cell>
          <cell r="G1290">
            <v>0.115</v>
          </cell>
          <cell r="H1290" t="str">
            <v>010002</v>
          </cell>
          <cell r="I1290" t="str">
            <v xml:space="preserve">COMERCIAL PIÑA                                              </v>
          </cell>
        </row>
        <row r="1291">
          <cell r="A1291" t="str">
            <v>0000000001094</v>
          </cell>
          <cell r="B1291" t="str">
            <v>7750215009932</v>
          </cell>
          <cell r="C1291" t="str">
            <v>OMEPRALIV 20mg NATURGEN</v>
          </cell>
          <cell r="D1291">
            <v>43585</v>
          </cell>
          <cell r="E1291">
            <v>7.24</v>
          </cell>
          <cell r="F1291">
            <v>75.86</v>
          </cell>
          <cell r="G1291">
            <v>30</v>
          </cell>
          <cell r="H1291" t="str">
            <v>010002</v>
          </cell>
          <cell r="I1291" t="str">
            <v xml:space="preserve">COMERCIAL PIÑA                                              </v>
          </cell>
        </row>
        <row r="1292">
          <cell r="A1292" t="str">
            <v>0000000001095</v>
          </cell>
          <cell r="B1292" t="str">
            <v>7861061102835</v>
          </cell>
          <cell r="C1292" t="str">
            <v>RELMEX SOBRES</v>
          </cell>
          <cell r="D1292">
            <v>43190</v>
          </cell>
          <cell r="E1292">
            <v>15.56</v>
          </cell>
          <cell r="F1292">
            <v>47.05</v>
          </cell>
          <cell r="G1292">
            <v>0.65</v>
          </cell>
          <cell r="H1292" t="str">
            <v>010002</v>
          </cell>
          <cell r="I1292" t="str">
            <v xml:space="preserve">COMERCIAL PIÑA                                              </v>
          </cell>
        </row>
        <row r="1293">
          <cell r="A1293" t="str">
            <v>0000000001095</v>
          </cell>
          <cell r="B1293" t="str">
            <v>7861061102835</v>
          </cell>
          <cell r="C1293" t="str">
            <v>RELMEX SOBRES</v>
          </cell>
          <cell r="D1293">
            <v>43190</v>
          </cell>
          <cell r="E1293">
            <v>19.5</v>
          </cell>
          <cell r="F1293">
            <v>33.65</v>
          </cell>
          <cell r="G1293">
            <v>0.65</v>
          </cell>
          <cell r="H1293" t="str">
            <v>010007</v>
          </cell>
          <cell r="I1293" t="str">
            <v xml:space="preserve">DINNA CRFARMACIA                                            </v>
          </cell>
        </row>
        <row r="1294">
          <cell r="A1294" t="str">
            <v>0000000001096</v>
          </cell>
          <cell r="B1294" t="str">
            <v>7702605160501</v>
          </cell>
          <cell r="C1294" t="str">
            <v>CARBAMAZEPINA 400mg GENFAR</v>
          </cell>
          <cell r="D1294">
            <v>43464</v>
          </cell>
          <cell r="E1294">
            <v>1.95</v>
          </cell>
          <cell r="F1294">
            <v>55.27</v>
          </cell>
          <cell r="G1294">
            <v>6.5000000000000002E-2</v>
          </cell>
          <cell r="H1294" t="str">
            <v>010002</v>
          </cell>
          <cell r="I1294" t="str">
            <v xml:space="preserve">COMERCIAL PIÑA                                              </v>
          </cell>
        </row>
        <row r="1295">
          <cell r="A1295" t="str">
            <v>0000000001097</v>
          </cell>
          <cell r="B1295" t="str">
            <v>7702605163007</v>
          </cell>
          <cell r="C1295" t="str">
            <v>TERBINAFINA 1% GENFAR</v>
          </cell>
          <cell r="D1295">
            <v>43131</v>
          </cell>
          <cell r="E1295">
            <v>1.92</v>
          </cell>
          <cell r="F1295">
            <v>49.07</v>
          </cell>
          <cell r="G1295">
            <v>1.92</v>
          </cell>
          <cell r="H1295" t="str">
            <v>010002</v>
          </cell>
          <cell r="I1295" t="str">
            <v xml:space="preserve">COMERCIAL PIÑA                                              </v>
          </cell>
        </row>
        <row r="1296">
          <cell r="A1296" t="str">
            <v>0000000001098</v>
          </cell>
          <cell r="B1296" t="str">
            <v>7861127400639</v>
          </cell>
          <cell r="C1296" t="str">
            <v>JABON SULFUROSO</v>
          </cell>
          <cell r="D1296">
            <v>43890</v>
          </cell>
          <cell r="E1296">
            <v>0.97</v>
          </cell>
          <cell r="F1296">
            <v>35.4</v>
          </cell>
          <cell r="G1296">
            <v>0.97</v>
          </cell>
          <cell r="H1296" t="str">
            <v>010004</v>
          </cell>
          <cell r="I1296" t="str">
            <v xml:space="preserve">DIPASO                                                      </v>
          </cell>
        </row>
        <row r="1297">
          <cell r="A1297" t="str">
            <v>0000000001099</v>
          </cell>
          <cell r="B1297" t="str">
            <v>7702605160099</v>
          </cell>
          <cell r="C1297" t="str">
            <v>ACICLOVIR 5% UNGUENTO GENFAR</v>
          </cell>
          <cell r="D1297">
            <v>43555</v>
          </cell>
          <cell r="E1297">
            <v>1.6</v>
          </cell>
          <cell r="F1297">
            <v>60.39</v>
          </cell>
          <cell r="G1297">
            <v>1.6</v>
          </cell>
          <cell r="H1297" t="str">
            <v>010002</v>
          </cell>
          <cell r="I1297" t="str">
            <v xml:space="preserve">COMERCIAL PIÑA                                              </v>
          </cell>
        </row>
        <row r="1298">
          <cell r="A1298" t="str">
            <v>0000000001100</v>
          </cell>
          <cell r="B1298" t="str">
            <v>7702605160105</v>
          </cell>
          <cell r="C1298" t="str">
            <v>ACIDO FUSIDICO 2% CREMA</v>
          </cell>
          <cell r="D1298">
            <v>43524</v>
          </cell>
          <cell r="E1298">
            <v>1.67</v>
          </cell>
          <cell r="F1298">
            <v>47.31</v>
          </cell>
          <cell r="G1298">
            <v>1.67</v>
          </cell>
          <cell r="H1298" t="str">
            <v>010002</v>
          </cell>
          <cell r="I1298" t="str">
            <v xml:space="preserve">COMERCIAL PIÑA                                              </v>
          </cell>
        </row>
        <row r="1299">
          <cell r="A1299" t="str">
            <v>0000000001101</v>
          </cell>
          <cell r="B1299" t="str">
            <v>7800063810546</v>
          </cell>
          <cell r="C1299" t="str">
            <v>AMLODIPINO 5mg ECUAQUIMICA</v>
          </cell>
          <cell r="D1299">
            <v>43524</v>
          </cell>
          <cell r="E1299">
            <v>1.92</v>
          </cell>
          <cell r="F1299">
            <v>64.44</v>
          </cell>
          <cell r="G1299">
            <v>6.4000000000000001E-2</v>
          </cell>
          <cell r="H1299" t="str">
            <v>010002</v>
          </cell>
          <cell r="I1299" t="str">
            <v xml:space="preserve">COMERCIAL PIÑA                                              </v>
          </cell>
        </row>
        <row r="1300">
          <cell r="A1300" t="str">
            <v>0000000001102</v>
          </cell>
          <cell r="B1300" t="str">
            <v>7861081704965</v>
          </cell>
          <cell r="C1300" t="str">
            <v>MASCARILLA CON NEBULIZADOR ADULTO</v>
          </cell>
          <cell r="D1300">
            <v>44104</v>
          </cell>
          <cell r="E1300">
            <v>1.76</v>
          </cell>
          <cell r="F1300">
            <v>28.16</v>
          </cell>
          <cell r="G1300">
            <v>1.76</v>
          </cell>
          <cell r="H1300" t="str">
            <v>010002</v>
          </cell>
          <cell r="I1300" t="str">
            <v xml:space="preserve">COMERCIAL PIÑA                                              </v>
          </cell>
        </row>
        <row r="1301">
          <cell r="A1301" t="str">
            <v>0000000001103</v>
          </cell>
          <cell r="B1301" t="str">
            <v>7703381003655</v>
          </cell>
          <cell r="C1301" t="str">
            <v>MUCOSOLVAN COMPOSITUM INFANTIL</v>
          </cell>
          <cell r="D1301">
            <v>43220</v>
          </cell>
          <cell r="E1301">
            <v>5.05</v>
          </cell>
          <cell r="F1301">
            <v>29.86</v>
          </cell>
          <cell r="G1301">
            <v>5.05</v>
          </cell>
          <cell r="H1301" t="str">
            <v>010002</v>
          </cell>
          <cell r="I1301" t="str">
            <v xml:space="preserve">COMERCIAL PIÑA                                              </v>
          </cell>
        </row>
        <row r="1302">
          <cell r="A1302" t="str">
            <v>0000000001104</v>
          </cell>
          <cell r="B1302" t="str">
            <v>7862103551239</v>
          </cell>
          <cell r="C1302" t="str">
            <v>NOTUSIN TOS SECA 100ml</v>
          </cell>
          <cell r="D1302">
            <v>43373</v>
          </cell>
          <cell r="E1302">
            <v>2.79</v>
          </cell>
          <cell r="F1302">
            <v>25.79</v>
          </cell>
          <cell r="G1302">
            <v>2.79</v>
          </cell>
          <cell r="H1302" t="str">
            <v>010002</v>
          </cell>
          <cell r="I1302" t="str">
            <v xml:space="preserve">COMERCIAL PIÑA                                              </v>
          </cell>
        </row>
        <row r="1303">
          <cell r="A1303" t="str">
            <v>0000000001105</v>
          </cell>
          <cell r="B1303" t="str">
            <v>7862103551574</v>
          </cell>
          <cell r="C1303" t="str">
            <v>NOTUSIN TOS EXPECTORANTE 100ml</v>
          </cell>
          <cell r="D1303">
            <v>43555</v>
          </cell>
          <cell r="E1303">
            <v>2.79</v>
          </cell>
          <cell r="F1303">
            <v>25.79</v>
          </cell>
          <cell r="G1303">
            <v>2.79</v>
          </cell>
          <cell r="H1303" t="str">
            <v>010002</v>
          </cell>
          <cell r="I1303" t="str">
            <v xml:space="preserve">COMERCIAL PIÑA                                              </v>
          </cell>
        </row>
        <row r="1304">
          <cell r="A1304" t="str">
            <v>0000000001106</v>
          </cell>
          <cell r="B1304" t="str">
            <v>7861038105319</v>
          </cell>
          <cell r="C1304" t="str">
            <v>PRESERVATIVOS EROS</v>
          </cell>
          <cell r="D1304">
            <v>44227</v>
          </cell>
          <cell r="E1304">
            <v>11.08</v>
          </cell>
          <cell r="F1304">
            <v>54.99</v>
          </cell>
          <cell r="G1304">
            <v>24.62</v>
          </cell>
          <cell r="H1304" t="str">
            <v>010002</v>
          </cell>
          <cell r="I1304" t="str">
            <v xml:space="preserve">COMERCIAL PIÑA                                              </v>
          </cell>
        </row>
        <row r="1305">
          <cell r="A1305" t="str">
            <v>0000000001107</v>
          </cell>
          <cell r="B1305" t="str">
            <v>7702605162222</v>
          </cell>
          <cell r="C1305" t="str">
            <v>VERAPAMILO 240mg GENFAR</v>
          </cell>
          <cell r="D1305">
            <v>43585</v>
          </cell>
          <cell r="E1305">
            <v>1.6</v>
          </cell>
          <cell r="F1305">
            <v>46.66</v>
          </cell>
          <cell r="G1305">
            <v>3</v>
          </cell>
          <cell r="H1305" t="str">
            <v>010002</v>
          </cell>
          <cell r="I1305" t="str">
            <v xml:space="preserve">COMERCIAL PIÑA                                              </v>
          </cell>
        </row>
        <row r="1306">
          <cell r="A1306" t="str">
            <v>0000000001108</v>
          </cell>
          <cell r="B1306" t="str">
            <v>7861087800159</v>
          </cell>
          <cell r="C1306" t="str">
            <v>BRONQUIL</v>
          </cell>
          <cell r="D1306">
            <v>43951</v>
          </cell>
          <cell r="E1306">
            <v>3.2</v>
          </cell>
          <cell r="F1306">
            <v>33.33</v>
          </cell>
          <cell r="G1306">
            <v>3.2</v>
          </cell>
          <cell r="H1306" t="str">
            <v>010025</v>
          </cell>
          <cell r="I1306" t="str">
            <v xml:space="preserve">NEOFARMACO                                                  </v>
          </cell>
        </row>
        <row r="1307">
          <cell r="A1307" t="str">
            <v>0000000001109</v>
          </cell>
          <cell r="B1307" t="str">
            <v>7861087801231</v>
          </cell>
          <cell r="C1307" t="str">
            <v>NEOMUCOL PEDIATRICO</v>
          </cell>
          <cell r="D1307">
            <v>43890</v>
          </cell>
          <cell r="E1307">
            <v>1.86</v>
          </cell>
          <cell r="F1307">
            <v>35.799999999999997</v>
          </cell>
          <cell r="G1307">
            <v>1.9359999999999999</v>
          </cell>
          <cell r="H1307" t="str">
            <v>010025</v>
          </cell>
          <cell r="I1307" t="str">
            <v xml:space="preserve">NEOFARMACO                                                  </v>
          </cell>
        </row>
        <row r="1308">
          <cell r="A1308" t="str">
            <v>0000000001110</v>
          </cell>
          <cell r="B1308" t="str">
            <v>7861087801279</v>
          </cell>
          <cell r="C1308" t="str">
            <v>NEOMUCOL FORTE</v>
          </cell>
          <cell r="D1308">
            <v>43799</v>
          </cell>
          <cell r="E1308">
            <v>2.65</v>
          </cell>
          <cell r="F1308">
            <v>33.299999999999997</v>
          </cell>
          <cell r="G1308">
            <v>2.6480000000000001</v>
          </cell>
          <cell r="H1308" t="str">
            <v>010025</v>
          </cell>
          <cell r="I1308" t="str">
            <v xml:space="preserve">NEOFARMACO                                                  </v>
          </cell>
        </row>
        <row r="1309">
          <cell r="A1309" t="str">
            <v>0000000001111</v>
          </cell>
          <cell r="B1309" t="str">
            <v>7861087801859</v>
          </cell>
          <cell r="C1309" t="str">
            <v>GASTROGEL TABLETAS MASTICABLES</v>
          </cell>
          <cell r="D1309">
            <v>43708</v>
          </cell>
          <cell r="E1309">
            <v>3.85</v>
          </cell>
          <cell r="F1309">
            <v>35.89</v>
          </cell>
          <cell r="G1309">
            <v>6</v>
          </cell>
          <cell r="H1309" t="str">
            <v>010025</v>
          </cell>
          <cell r="I1309" t="str">
            <v xml:space="preserve">NEOFARMACO                                                  </v>
          </cell>
        </row>
        <row r="1310">
          <cell r="A1310" t="str">
            <v>0000000001112</v>
          </cell>
          <cell r="B1310" t="str">
            <v>7861073900146</v>
          </cell>
          <cell r="C1310" t="str">
            <v>CINAGERON</v>
          </cell>
          <cell r="D1310">
            <v>44196</v>
          </cell>
          <cell r="E1310">
            <v>4.4800000000000004</v>
          </cell>
          <cell r="F1310">
            <v>19.71</v>
          </cell>
          <cell r="G1310">
            <v>0.224</v>
          </cell>
          <cell r="H1310" t="str">
            <v>010009</v>
          </cell>
          <cell r="I1310" t="str">
            <v xml:space="preserve">EL PUNTO VERDE DEL TREBOL                                   </v>
          </cell>
        </row>
        <row r="1311">
          <cell r="A1311" t="str">
            <v>0000000001113</v>
          </cell>
          <cell r="B1311" t="str">
            <v>7861109400183</v>
          </cell>
          <cell r="C1311" t="str">
            <v>ANTABUS 500mg</v>
          </cell>
          <cell r="D1311">
            <v>42794</v>
          </cell>
          <cell r="E1311">
            <v>3.99</v>
          </cell>
          <cell r="F1311">
            <v>29.25</v>
          </cell>
          <cell r="G1311">
            <v>3.9899999999999998E-2</v>
          </cell>
          <cell r="H1311" t="str">
            <v>010009</v>
          </cell>
          <cell r="I1311" t="str">
            <v xml:space="preserve">EL PUNTO VERDE DEL TREBOL                                   </v>
          </cell>
        </row>
        <row r="1312">
          <cell r="A1312" t="str">
            <v>0000000001115</v>
          </cell>
          <cell r="B1312" t="str">
            <v>8904091116133</v>
          </cell>
          <cell r="C1312" t="str">
            <v>CEFUROXIMA 500mg GLENMARK</v>
          </cell>
          <cell r="D1312">
            <v>43159</v>
          </cell>
          <cell r="E1312">
            <v>6.31</v>
          </cell>
          <cell r="F1312">
            <v>44.42</v>
          </cell>
          <cell r="G1312">
            <v>0.63129999999999997</v>
          </cell>
          <cell r="H1312" t="str">
            <v>010020</v>
          </cell>
          <cell r="I1312" t="str">
            <v xml:space="preserve">DYM CARMEN MUÑOZ S.A.                                       </v>
          </cell>
        </row>
        <row r="1313">
          <cell r="A1313" t="str">
            <v>0000000001116</v>
          </cell>
          <cell r="B1313" t="str">
            <v>7861155903591</v>
          </cell>
          <cell r="C1313" t="str">
            <v>HAPECO GEL</v>
          </cell>
          <cell r="D1313">
            <v>43373</v>
          </cell>
          <cell r="E1313">
            <v>2.68</v>
          </cell>
          <cell r="F1313">
            <v>40.47</v>
          </cell>
          <cell r="G1313">
            <v>2.6785999999999999</v>
          </cell>
          <cell r="H1313" t="str">
            <v>010024</v>
          </cell>
          <cell r="I1313" t="str">
            <v xml:space="preserve">ROCNARF                                                     </v>
          </cell>
        </row>
        <row r="1314">
          <cell r="A1314" t="str">
            <v>0000000001117</v>
          </cell>
          <cell r="B1314" t="str">
            <v>7861002400235</v>
          </cell>
          <cell r="C1314" t="str">
            <v>LAMODERM 15g</v>
          </cell>
          <cell r="D1314">
            <v>43677</v>
          </cell>
          <cell r="E1314">
            <v>2.6</v>
          </cell>
          <cell r="F1314">
            <v>28.96</v>
          </cell>
          <cell r="G1314">
            <v>3.66</v>
          </cell>
          <cell r="H1314" t="str">
            <v>010006</v>
          </cell>
          <cell r="I1314" t="str">
            <v xml:space="preserve">HOLGUIN - BAHIA                                             </v>
          </cell>
        </row>
        <row r="1315">
          <cell r="A1315" t="str">
            <v>0000000001117</v>
          </cell>
          <cell r="B1315" t="str">
            <v>7861002400235</v>
          </cell>
          <cell r="C1315" t="str">
            <v>LAMODERM 15g</v>
          </cell>
          <cell r="D1315">
            <v>43677</v>
          </cell>
          <cell r="E1315">
            <v>2.6</v>
          </cell>
          <cell r="F1315">
            <v>28.96</v>
          </cell>
          <cell r="G1315">
            <v>3.66</v>
          </cell>
          <cell r="H1315" t="str">
            <v>010007</v>
          </cell>
          <cell r="I1315" t="str">
            <v xml:space="preserve">DINNA CRFARMACIA                                            </v>
          </cell>
        </row>
        <row r="1316">
          <cell r="A1316" t="str">
            <v>0000000001118</v>
          </cell>
          <cell r="B1316" t="str">
            <v>7501033956768</v>
          </cell>
          <cell r="C1316" t="str">
            <v>PEDIALYTE 60 MANZANA</v>
          </cell>
          <cell r="D1316">
            <v>43251</v>
          </cell>
          <cell r="E1316">
            <v>1.91</v>
          </cell>
          <cell r="F1316">
            <v>37.78</v>
          </cell>
          <cell r="G1316">
            <v>1.9</v>
          </cell>
          <cell r="H1316" t="str">
            <v>010002</v>
          </cell>
          <cell r="I1316" t="str">
            <v xml:space="preserve">COMERCIAL PIÑA                                              </v>
          </cell>
        </row>
        <row r="1317">
          <cell r="A1317" t="str">
            <v>0000000001118</v>
          </cell>
          <cell r="B1317" t="str">
            <v>7501033956768</v>
          </cell>
          <cell r="C1317" t="str">
            <v>PEDIALYTE 60 MANZANA</v>
          </cell>
          <cell r="D1317">
            <v>43251</v>
          </cell>
          <cell r="E1317">
            <v>2.1</v>
          </cell>
          <cell r="F1317">
            <v>31.59</v>
          </cell>
          <cell r="G1317">
            <v>1.9</v>
          </cell>
          <cell r="H1317" t="str">
            <v>010017</v>
          </cell>
          <cell r="I1317" t="str">
            <v xml:space="preserve">JUNA GUANANGA MARIA LUCILA                                  </v>
          </cell>
        </row>
        <row r="1318">
          <cell r="A1318" t="str">
            <v>0000000001119</v>
          </cell>
          <cell r="B1318" t="str">
            <v>7751493003452</v>
          </cell>
          <cell r="C1318" t="str">
            <v>HUGGIES PAÑALES T. M. x 52</v>
          </cell>
          <cell r="D1318">
            <v>43002</v>
          </cell>
          <cell r="E1318">
            <v>13.67</v>
          </cell>
          <cell r="F1318">
            <v>29.17</v>
          </cell>
          <cell r="G1318">
            <v>0.26290000000000002</v>
          </cell>
          <cell r="H1318" t="str">
            <v>010002</v>
          </cell>
          <cell r="I1318" t="str">
            <v xml:space="preserve">COMERCIAL PIÑA                                              </v>
          </cell>
        </row>
        <row r="1319">
          <cell r="A1319" t="str">
            <v>0000000001120</v>
          </cell>
          <cell r="B1319" t="str">
            <v>75026608</v>
          </cell>
          <cell r="C1319" t="str">
            <v>REXONA MEN BARRA SPORTFAN</v>
          </cell>
          <cell r="D1319">
            <v>43343</v>
          </cell>
          <cell r="E1319">
            <v>3.29</v>
          </cell>
          <cell r="F1319">
            <v>22.58</v>
          </cell>
          <cell r="G1319">
            <v>3.29</v>
          </cell>
          <cell r="H1319" t="str">
            <v>010002</v>
          </cell>
          <cell r="I1319" t="str">
            <v xml:space="preserve">COMERCIAL PIÑA                                              </v>
          </cell>
        </row>
        <row r="1320">
          <cell r="A1320" t="str">
            <v>0000000001121</v>
          </cell>
          <cell r="B1320" t="str">
            <v>75024956</v>
          </cell>
          <cell r="C1320" t="str">
            <v>REXONA MEN BARRA V8</v>
          </cell>
          <cell r="D1320">
            <v>43496</v>
          </cell>
          <cell r="E1320">
            <v>3.29</v>
          </cell>
          <cell r="F1320">
            <v>22.58</v>
          </cell>
          <cell r="G1320">
            <v>4.25</v>
          </cell>
          <cell r="H1320" t="str">
            <v>010002</v>
          </cell>
          <cell r="I1320" t="str">
            <v xml:space="preserve">COMERCIAL PIÑA                                              </v>
          </cell>
        </row>
        <row r="1321">
          <cell r="A1321" t="str">
            <v>0000000001121</v>
          </cell>
          <cell r="B1321" t="str">
            <v>75024956</v>
          </cell>
          <cell r="C1321" t="str">
            <v>REXONA MEN BARRA V8</v>
          </cell>
          <cell r="D1321">
            <v>43496</v>
          </cell>
          <cell r="E1321">
            <v>3.37</v>
          </cell>
          <cell r="F1321">
            <v>20.69</v>
          </cell>
          <cell r="G1321">
            <v>4.25</v>
          </cell>
          <cell r="H1321" t="str">
            <v>010004</v>
          </cell>
          <cell r="I1321" t="str">
            <v xml:space="preserve">DIPASO                                                      </v>
          </cell>
        </row>
        <row r="1322">
          <cell r="A1322" t="str">
            <v>0000000001122</v>
          </cell>
          <cell r="B1322" t="str">
            <v>8901790702087</v>
          </cell>
          <cell r="C1322" t="str">
            <v>CLARITROMICINA 250mg/5ml CAPLIN</v>
          </cell>
          <cell r="D1322">
            <v>43585</v>
          </cell>
          <cell r="E1322">
            <v>3.22</v>
          </cell>
          <cell r="F1322">
            <v>75.66</v>
          </cell>
          <cell r="G1322">
            <v>3.22</v>
          </cell>
          <cell r="H1322" t="str">
            <v>010002</v>
          </cell>
          <cell r="I1322" t="str">
            <v xml:space="preserve">COMERCIAL PIÑA                                              </v>
          </cell>
        </row>
        <row r="1323">
          <cell r="A1323" t="str">
            <v>0000000001123</v>
          </cell>
          <cell r="B1323" t="str">
            <v>7861000278218</v>
          </cell>
          <cell r="C1323" t="str">
            <v>OMEPRAZOL 40mg FARMANACION</v>
          </cell>
          <cell r="D1323">
            <v>43343</v>
          </cell>
          <cell r="E1323">
            <v>5.0199999999999996</v>
          </cell>
          <cell r="F1323">
            <v>51.02</v>
          </cell>
          <cell r="G1323">
            <v>0.251</v>
          </cell>
          <cell r="H1323" t="str">
            <v>010002</v>
          </cell>
          <cell r="I1323" t="str">
            <v xml:space="preserve">COMERCIAL PIÑA                                              </v>
          </cell>
        </row>
        <row r="1324">
          <cell r="A1324" t="str">
            <v>0000000001124</v>
          </cell>
          <cell r="B1324" t="str">
            <v>7702605160181</v>
          </cell>
          <cell r="C1324" t="str">
            <v>AMOXICILINA 500mg CAPSULAS GENFAR</v>
          </cell>
          <cell r="D1324">
            <v>43373</v>
          </cell>
          <cell r="E1324">
            <v>3</v>
          </cell>
          <cell r="F1324">
            <v>60</v>
          </cell>
          <cell r="G1324">
            <v>0.06</v>
          </cell>
          <cell r="H1324" t="str">
            <v>010002</v>
          </cell>
          <cell r="I1324" t="str">
            <v xml:space="preserve">COMERCIAL PIÑA                                              </v>
          </cell>
        </row>
        <row r="1325">
          <cell r="A1325" t="str">
            <v>0000000001125</v>
          </cell>
          <cell r="B1325" t="str">
            <v>8901790699288</v>
          </cell>
          <cell r="C1325" t="str">
            <v>LEVOFLOXACINA 500mg TABLETAS</v>
          </cell>
          <cell r="D1325">
            <v>43524</v>
          </cell>
          <cell r="E1325">
            <v>2.9</v>
          </cell>
          <cell r="F1325">
            <v>75.989999999999995</v>
          </cell>
          <cell r="G1325">
            <v>12.08</v>
          </cell>
          <cell r="H1325" t="str">
            <v>010002</v>
          </cell>
          <cell r="I1325" t="str">
            <v xml:space="preserve">COMERCIAL PIÑA                                              </v>
          </cell>
        </row>
        <row r="1326">
          <cell r="A1326" t="str">
            <v>0000000001126</v>
          </cell>
          <cell r="B1326" t="str">
            <v>1111111111581</v>
          </cell>
          <cell r="C1326" t="str">
            <v>RANITIDINA 50mg / 2ml INYECTABLE CAPLIN</v>
          </cell>
          <cell r="D1326">
            <v>43496</v>
          </cell>
          <cell r="E1326">
            <v>0.14000000000000001</v>
          </cell>
          <cell r="F1326">
            <v>81.33</v>
          </cell>
          <cell r="G1326">
            <v>0.14000000000000001</v>
          </cell>
          <cell r="H1326" t="str">
            <v>010002</v>
          </cell>
          <cell r="I1326" t="str">
            <v xml:space="preserve">COMERCIAL PIÑA                                              </v>
          </cell>
        </row>
        <row r="1327">
          <cell r="A1327" t="str">
            <v>0000000001127</v>
          </cell>
          <cell r="B1327" t="str">
            <v>7862100858331</v>
          </cell>
          <cell r="C1327" t="str">
            <v>CREMA OXIGENADA VOL. 20 MARIA JOSE</v>
          </cell>
          <cell r="D1327">
            <v>43126</v>
          </cell>
          <cell r="E1327">
            <v>0.71</v>
          </cell>
          <cell r="F1327">
            <v>52.44</v>
          </cell>
          <cell r="G1327">
            <v>0.71330000000000005</v>
          </cell>
          <cell r="H1327" t="str">
            <v>010002</v>
          </cell>
          <cell r="I1327" t="str">
            <v xml:space="preserve">COMERCIAL PIÑA                                              </v>
          </cell>
        </row>
        <row r="1328">
          <cell r="A1328" t="str">
            <v>0000000001128</v>
          </cell>
          <cell r="B1328" t="str">
            <v>7862100858348</v>
          </cell>
          <cell r="C1328" t="str">
            <v>CREMA OXIGENADA VOL. 30 MARIA JOSE</v>
          </cell>
          <cell r="D1328">
            <v>43278</v>
          </cell>
          <cell r="E1328">
            <v>0.71</v>
          </cell>
          <cell r="F1328">
            <v>52.44</v>
          </cell>
          <cell r="G1328">
            <v>0.71330000000000005</v>
          </cell>
          <cell r="H1328" t="str">
            <v>010002</v>
          </cell>
          <cell r="I1328" t="str">
            <v xml:space="preserve">COMERCIAL PIÑA                                              </v>
          </cell>
        </row>
        <row r="1329">
          <cell r="A1329" t="str">
            <v>0000000001129</v>
          </cell>
          <cell r="B1329" t="str">
            <v>7862100858355</v>
          </cell>
          <cell r="C1329" t="str">
            <v>CREMA OXIGENADA VOL. 40 MARIA JOSE</v>
          </cell>
          <cell r="D1329">
            <v>43244</v>
          </cell>
          <cell r="E1329">
            <v>0.71</v>
          </cell>
          <cell r="F1329">
            <v>52.44</v>
          </cell>
          <cell r="G1329">
            <v>0.71330000000000005</v>
          </cell>
          <cell r="H1329" t="str">
            <v>010002</v>
          </cell>
          <cell r="I1329" t="str">
            <v xml:space="preserve">COMERCIAL PIÑA                                              </v>
          </cell>
        </row>
        <row r="1330">
          <cell r="A1330" t="str">
            <v>0000000001130</v>
          </cell>
          <cell r="B1330" t="str">
            <v>7896016111891</v>
          </cell>
          <cell r="C1330" t="str">
            <v>BLONDOR MANZANILLA 20g WELLA</v>
          </cell>
          <cell r="D1330">
            <v>43288</v>
          </cell>
          <cell r="E1330">
            <v>1.59</v>
          </cell>
          <cell r="F1330">
            <v>26.04</v>
          </cell>
          <cell r="G1330">
            <v>1.59</v>
          </cell>
          <cell r="H1330" t="str">
            <v>010002</v>
          </cell>
          <cell r="I1330" t="str">
            <v xml:space="preserve">COMERCIAL PIÑA                                              </v>
          </cell>
        </row>
        <row r="1331">
          <cell r="A1331" t="str">
            <v>0000000001130</v>
          </cell>
          <cell r="B1331" t="str">
            <v>7896016111891</v>
          </cell>
          <cell r="C1331" t="str">
            <v>BLONDOR MANZANILLA 20g WELLA</v>
          </cell>
          <cell r="D1331">
            <v>43288</v>
          </cell>
          <cell r="E1331">
            <v>1.48</v>
          </cell>
          <cell r="F1331">
            <v>25.9</v>
          </cell>
          <cell r="G1331">
            <v>1.59</v>
          </cell>
          <cell r="H1331" t="str">
            <v>010004</v>
          </cell>
          <cell r="I1331" t="str">
            <v xml:space="preserve">DIPASO                                                      </v>
          </cell>
        </row>
        <row r="1332">
          <cell r="A1332" t="str">
            <v>0000000001133</v>
          </cell>
          <cell r="B1332" t="str">
            <v>780707901557</v>
          </cell>
          <cell r="C1332" t="str">
            <v>PARCHE MUSCLE &amp; JOINT</v>
          </cell>
          <cell r="D1332">
            <v>43496</v>
          </cell>
          <cell r="E1332">
            <v>2.35</v>
          </cell>
          <cell r="F1332">
            <v>27.74</v>
          </cell>
          <cell r="G1332">
            <v>2.3475000000000001</v>
          </cell>
          <cell r="H1332" t="str">
            <v>010004</v>
          </cell>
          <cell r="I1332" t="str">
            <v xml:space="preserve">DIPASO                                                      </v>
          </cell>
        </row>
        <row r="1333">
          <cell r="A1333" t="str">
            <v>0000000001134</v>
          </cell>
          <cell r="B1333" t="str">
            <v>000900128903</v>
          </cell>
          <cell r="C1333" t="str">
            <v>JABON ANGELINO AVENA &amp; MIEL</v>
          </cell>
          <cell r="D1333">
            <v>43281</v>
          </cell>
          <cell r="E1333">
            <v>0.82</v>
          </cell>
          <cell r="F1333">
            <v>17.63</v>
          </cell>
          <cell r="G1333">
            <v>1</v>
          </cell>
          <cell r="H1333" t="str">
            <v>010004</v>
          </cell>
          <cell r="I1333" t="str">
            <v xml:space="preserve">DIPASO                                                      </v>
          </cell>
        </row>
        <row r="1334">
          <cell r="A1334" t="str">
            <v>0000000001135</v>
          </cell>
          <cell r="B1334" t="str">
            <v>7861015910066</v>
          </cell>
          <cell r="C1334" t="str">
            <v>ALGODON SANA 5g</v>
          </cell>
          <cell r="D1334">
            <v>43677</v>
          </cell>
          <cell r="E1334">
            <v>5.91</v>
          </cell>
          <cell r="F1334">
            <v>50.79</v>
          </cell>
          <cell r="G1334">
            <v>12</v>
          </cell>
          <cell r="H1334" t="str">
            <v>010004</v>
          </cell>
          <cell r="I1334" t="str">
            <v xml:space="preserve">DIPASO                                                      </v>
          </cell>
        </row>
        <row r="1335">
          <cell r="A1335" t="str">
            <v>0000000001136</v>
          </cell>
          <cell r="B1335" t="str">
            <v>7862104591142</v>
          </cell>
          <cell r="C1335" t="str">
            <v>AMOX.125mg + AC. CLAV.31.25mg/5ml LABOVIDA</v>
          </cell>
          <cell r="D1335">
            <v>43373</v>
          </cell>
          <cell r="E1335">
            <v>2</v>
          </cell>
          <cell r="F1335">
            <v>46.66</v>
          </cell>
          <cell r="G1335">
            <v>2</v>
          </cell>
          <cell r="H1335" t="str">
            <v>010005</v>
          </cell>
          <cell r="I1335" t="str">
            <v xml:space="preserve">FABY MORAN                                                  </v>
          </cell>
        </row>
        <row r="1336">
          <cell r="A1336" t="str">
            <v>0000000001137</v>
          </cell>
          <cell r="B1336" t="str">
            <v>78621088107201</v>
          </cell>
          <cell r="C1336" t="str">
            <v>SECNIDAZOL 125mg POLVO SUSPENSION LABOVIDA</v>
          </cell>
          <cell r="D1336">
            <v>43496</v>
          </cell>
          <cell r="E1336">
            <v>0.5</v>
          </cell>
          <cell r="F1336">
            <v>60</v>
          </cell>
          <cell r="G1336">
            <v>0.5</v>
          </cell>
          <cell r="H1336" t="str">
            <v>010005</v>
          </cell>
          <cell r="I1336" t="str">
            <v xml:space="preserve">FABY MORAN                                                  </v>
          </cell>
        </row>
        <row r="1337">
          <cell r="A1337" t="str">
            <v>0000000001138</v>
          </cell>
          <cell r="B1337" t="str">
            <v>7861152403292</v>
          </cell>
          <cell r="C1337" t="str">
            <v>ENTERO-KRON SOBRES</v>
          </cell>
          <cell r="D1337">
            <v>43738</v>
          </cell>
          <cell r="E1337">
            <v>3</v>
          </cell>
          <cell r="F1337">
            <v>60</v>
          </cell>
          <cell r="G1337">
            <v>0.1</v>
          </cell>
          <cell r="H1337" t="str">
            <v>010021</v>
          </cell>
          <cell r="I1337" t="str">
            <v xml:space="preserve">KRONOS                                                      </v>
          </cell>
        </row>
        <row r="1338">
          <cell r="A1338" t="str">
            <v>0000000001139</v>
          </cell>
          <cell r="B1338" t="str">
            <v>7861152400345</v>
          </cell>
          <cell r="C1338" t="str">
            <v>AMPILAN 500mg KRONOS</v>
          </cell>
          <cell r="D1338">
            <v>43708</v>
          </cell>
          <cell r="E1338">
            <v>6</v>
          </cell>
          <cell r="F1338">
            <v>60</v>
          </cell>
          <cell r="G1338">
            <v>0.06</v>
          </cell>
          <cell r="H1338" t="str">
            <v>010021</v>
          </cell>
          <cell r="I1338" t="str">
            <v xml:space="preserve">KRONOS                                                      </v>
          </cell>
        </row>
        <row r="1339">
          <cell r="A1339" t="str">
            <v>0000000001140</v>
          </cell>
          <cell r="B1339" t="str">
            <v>7861152401878</v>
          </cell>
          <cell r="C1339" t="str">
            <v>KRONVIT MATERNAL F CAPSULAS</v>
          </cell>
          <cell r="D1339">
            <v>42978</v>
          </cell>
          <cell r="E1339">
            <v>2.4</v>
          </cell>
          <cell r="F1339">
            <v>60</v>
          </cell>
          <cell r="G1339">
            <v>0.08</v>
          </cell>
          <cell r="H1339" t="str">
            <v>010021</v>
          </cell>
          <cell r="I1339" t="str">
            <v xml:space="preserve">KRONOS                                                      </v>
          </cell>
        </row>
        <row r="1340">
          <cell r="A1340" t="str">
            <v>0000000001141</v>
          </cell>
          <cell r="B1340" t="str">
            <v>7861152402530</v>
          </cell>
          <cell r="C1340" t="str">
            <v>ACICLOVIR 5% CREMA KRONOS</v>
          </cell>
          <cell r="D1340">
            <v>43646</v>
          </cell>
          <cell r="E1340">
            <v>2.36</v>
          </cell>
          <cell r="F1340">
            <v>60</v>
          </cell>
          <cell r="G1340">
            <v>2.36</v>
          </cell>
          <cell r="H1340" t="str">
            <v>010021</v>
          </cell>
          <cell r="I1340" t="str">
            <v xml:space="preserve">KRONOS                                                      </v>
          </cell>
        </row>
        <row r="1341">
          <cell r="A1341" t="str">
            <v>0000000001142</v>
          </cell>
          <cell r="B1341" t="str">
            <v>7861152400352</v>
          </cell>
          <cell r="C1341" t="str">
            <v>AMPILAN 1g KRONOS</v>
          </cell>
          <cell r="D1341">
            <v>43616</v>
          </cell>
          <cell r="E1341">
            <v>6</v>
          </cell>
          <cell r="F1341">
            <v>60</v>
          </cell>
          <cell r="G1341">
            <v>0.1</v>
          </cell>
          <cell r="H1341" t="str">
            <v>010021</v>
          </cell>
          <cell r="I1341" t="str">
            <v xml:space="preserve">KRONOS                                                      </v>
          </cell>
        </row>
        <row r="1342">
          <cell r="A1342" t="str">
            <v>0000000001143</v>
          </cell>
          <cell r="B1342" t="str">
            <v>7861152402233</v>
          </cell>
          <cell r="C1342" t="str">
            <v>LORATADINA 10mg TABLETAS KRONOS</v>
          </cell>
          <cell r="D1342">
            <v>43343</v>
          </cell>
          <cell r="E1342">
            <v>0.53</v>
          </cell>
          <cell r="F1342">
            <v>46.7</v>
          </cell>
          <cell r="G1342">
            <v>5.33E-2</v>
          </cell>
          <cell r="H1342" t="str">
            <v>010021</v>
          </cell>
          <cell r="I1342" t="str">
            <v xml:space="preserve">KRONOS                                                      </v>
          </cell>
        </row>
        <row r="1343">
          <cell r="A1343" t="str">
            <v>0000000001144</v>
          </cell>
          <cell r="B1343" t="str">
            <v>7509546059792</v>
          </cell>
          <cell r="C1343" t="str">
            <v>SPEED STICK COOL BARRA 50g</v>
          </cell>
          <cell r="D1343">
            <v>42947</v>
          </cell>
          <cell r="E1343">
            <v>3.31</v>
          </cell>
          <cell r="F1343">
            <v>23.11</v>
          </cell>
          <cell r="G1343">
            <v>4.3</v>
          </cell>
          <cell r="H1343" t="str">
            <v>010004</v>
          </cell>
          <cell r="I1343" t="str">
            <v xml:space="preserve">DIPASO                                                      </v>
          </cell>
        </row>
        <row r="1344">
          <cell r="A1344" t="str">
            <v>0000000001145</v>
          </cell>
          <cell r="B1344" t="str">
            <v>7509546045313</v>
          </cell>
          <cell r="C1344" t="str">
            <v>SPEED STICK XTREME TECH BARRA 50g</v>
          </cell>
          <cell r="D1344">
            <v>43281</v>
          </cell>
          <cell r="E1344">
            <v>3.31</v>
          </cell>
          <cell r="F1344">
            <v>23.11</v>
          </cell>
          <cell r="G1344">
            <v>4.3</v>
          </cell>
          <cell r="H1344" t="str">
            <v>010004</v>
          </cell>
          <cell r="I1344" t="str">
            <v xml:space="preserve">DIPASO                                                      </v>
          </cell>
        </row>
        <row r="1345">
          <cell r="A1345" t="str">
            <v>0000000001146</v>
          </cell>
          <cell r="B1345" t="str">
            <v>7501035907508</v>
          </cell>
          <cell r="C1345" t="str">
            <v>SPEED STICK FRESH BARRA 50g</v>
          </cell>
          <cell r="D1345">
            <v>43251</v>
          </cell>
          <cell r="E1345">
            <v>3.31</v>
          </cell>
          <cell r="F1345">
            <v>23.11</v>
          </cell>
          <cell r="G1345">
            <v>4.3</v>
          </cell>
          <cell r="H1345" t="str">
            <v>010004</v>
          </cell>
          <cell r="I1345" t="str">
            <v xml:space="preserve">DIPASO                                                      </v>
          </cell>
        </row>
        <row r="1346">
          <cell r="A1346" t="str">
            <v>0000000001147</v>
          </cell>
          <cell r="B1346" t="str">
            <v>78924574</v>
          </cell>
          <cell r="C1346" t="str">
            <v>AXE DARK TEMPTATION ROLLON 50ml</v>
          </cell>
          <cell r="D1346">
            <v>42916</v>
          </cell>
          <cell r="E1346">
            <v>1.79</v>
          </cell>
          <cell r="F1346">
            <v>33.81</v>
          </cell>
          <cell r="G1346">
            <v>1.7875000000000001</v>
          </cell>
          <cell r="H1346" t="str">
            <v>010004</v>
          </cell>
          <cell r="I1346" t="str">
            <v xml:space="preserve">DIPASO                                                      </v>
          </cell>
        </row>
        <row r="1347">
          <cell r="A1347" t="str">
            <v>0000000001148</v>
          </cell>
          <cell r="B1347" t="str">
            <v>7702035432117</v>
          </cell>
          <cell r="C1347" t="str">
            <v>LISTERINE COOL MINT ENJUAGUE BUCAL 180ml</v>
          </cell>
          <cell r="D1347">
            <v>43131</v>
          </cell>
          <cell r="E1347">
            <v>2.84</v>
          </cell>
          <cell r="F1347">
            <v>28.13</v>
          </cell>
          <cell r="G1347">
            <v>3.95</v>
          </cell>
          <cell r="H1347" t="str">
            <v>010004</v>
          </cell>
          <cell r="I1347" t="str">
            <v xml:space="preserve">DIPASO                                                      </v>
          </cell>
        </row>
        <row r="1348">
          <cell r="A1348" t="str">
            <v>0000000001149</v>
          </cell>
          <cell r="B1348" t="str">
            <v>7862103551611</v>
          </cell>
          <cell r="C1348" t="str">
            <v>PH - LAC INFANTIL PH 5.0 BARRA</v>
          </cell>
          <cell r="D1348">
            <v>43555</v>
          </cell>
          <cell r="E1348">
            <v>2.6</v>
          </cell>
          <cell r="F1348">
            <v>37.21</v>
          </cell>
          <cell r="G1348">
            <v>4.1399999999999997</v>
          </cell>
          <cell r="H1348" t="str">
            <v>010004</v>
          </cell>
          <cell r="I1348" t="str">
            <v xml:space="preserve">DIPASO                                                      </v>
          </cell>
        </row>
        <row r="1349">
          <cell r="A1349" t="str">
            <v>0000000001150</v>
          </cell>
          <cell r="B1349" t="str">
            <v>7861078302310</v>
          </cell>
          <cell r="C1349" t="str">
            <v>PAÑAL PRUDENTIAL M x 8</v>
          </cell>
          <cell r="D1349">
            <v>43708</v>
          </cell>
          <cell r="E1349">
            <v>4.51</v>
          </cell>
          <cell r="F1349">
            <v>30.54</v>
          </cell>
          <cell r="G1349">
            <v>4.51</v>
          </cell>
          <cell r="H1349" t="str">
            <v>010004</v>
          </cell>
          <cell r="I1349" t="str">
            <v xml:space="preserve">DIPASO                                                      </v>
          </cell>
        </row>
        <row r="1350">
          <cell r="A1350" t="str">
            <v>0000000001151</v>
          </cell>
          <cell r="B1350" t="str">
            <v>7861078302327</v>
          </cell>
          <cell r="C1350" t="str">
            <v>PAÑAL PRUDENTIAL G x 8</v>
          </cell>
          <cell r="D1350">
            <v>43646</v>
          </cell>
          <cell r="E1350">
            <v>5.45</v>
          </cell>
          <cell r="F1350">
            <v>30.13</v>
          </cell>
          <cell r="G1350">
            <v>7.8</v>
          </cell>
          <cell r="H1350" t="str">
            <v>010004</v>
          </cell>
          <cell r="I1350" t="str">
            <v xml:space="preserve">DIPASO                                                      </v>
          </cell>
        </row>
        <row r="1351">
          <cell r="A1351" t="str">
            <v>0000000001152</v>
          </cell>
          <cell r="B1351" t="str">
            <v>7862102650254</v>
          </cell>
          <cell r="C1351" t="str">
            <v>MENTOL CHINO LINIMENTO 120ml</v>
          </cell>
          <cell r="D1351">
            <v>43251</v>
          </cell>
          <cell r="E1351">
            <v>1.8</v>
          </cell>
          <cell r="F1351">
            <v>29.41</v>
          </cell>
          <cell r="G1351">
            <v>2.5499999999999998</v>
          </cell>
          <cell r="H1351" t="str">
            <v>010002</v>
          </cell>
          <cell r="I1351" t="str">
            <v xml:space="preserve">COMERCIAL PIÑA                                              </v>
          </cell>
        </row>
        <row r="1352">
          <cell r="A1352" t="str">
            <v>0000000001152</v>
          </cell>
          <cell r="B1352" t="str">
            <v>7862102650254</v>
          </cell>
          <cell r="C1352" t="str">
            <v>MENTOL CHINO LINIMENTO 120ml</v>
          </cell>
          <cell r="D1352">
            <v>43251</v>
          </cell>
          <cell r="E1352">
            <v>1.91</v>
          </cell>
          <cell r="F1352">
            <v>25.09</v>
          </cell>
          <cell r="G1352">
            <v>2.5499999999999998</v>
          </cell>
          <cell r="H1352" t="str">
            <v>010004</v>
          </cell>
          <cell r="I1352" t="str">
            <v xml:space="preserve">DIPASO                                                      </v>
          </cell>
        </row>
        <row r="1353">
          <cell r="A1353" t="str">
            <v>0000000001153</v>
          </cell>
          <cell r="B1353" t="str">
            <v>000900124585</v>
          </cell>
          <cell r="C1353" t="str">
            <v>PAÑALIN TOALLITAS HUMEDAS ALOE VERA Y CALENDULA x 60</v>
          </cell>
          <cell r="D1353">
            <v>43343</v>
          </cell>
          <cell r="E1353">
            <v>1.17</v>
          </cell>
          <cell r="F1353">
            <v>44.08</v>
          </cell>
          <cell r="G1353">
            <v>2.1</v>
          </cell>
          <cell r="H1353" t="str">
            <v>010004</v>
          </cell>
          <cell r="I1353" t="str">
            <v xml:space="preserve">DIPASO                                                      </v>
          </cell>
        </row>
        <row r="1354">
          <cell r="A1354" t="str">
            <v>0000000001154</v>
          </cell>
          <cell r="B1354" t="str">
            <v>7592229002024</v>
          </cell>
          <cell r="C1354" t="str">
            <v>NOTOLAC 20mg TABLETAS</v>
          </cell>
          <cell r="D1354">
            <v>42886</v>
          </cell>
          <cell r="E1354">
            <v>4</v>
          </cell>
          <cell r="F1354">
            <v>58.84</v>
          </cell>
          <cell r="G1354">
            <v>9.7200000000000006</v>
          </cell>
          <cell r="H1354" t="str">
            <v>010011</v>
          </cell>
          <cell r="I1354" t="str">
            <v xml:space="preserve">DON ALBERTO                                                 </v>
          </cell>
        </row>
        <row r="1355">
          <cell r="A1355" t="str">
            <v>0000000001156</v>
          </cell>
          <cell r="B1355" t="str">
            <v>7702027436932</v>
          </cell>
          <cell r="C1355" t="str">
            <v>JABON INTIMO NOSOTRAS SACHET</v>
          </cell>
          <cell r="D1355">
            <v>43404</v>
          </cell>
          <cell r="E1355">
            <v>2.8</v>
          </cell>
          <cell r="F1355">
            <v>28.2</v>
          </cell>
          <cell r="G1355">
            <v>3.9</v>
          </cell>
          <cell r="H1355" t="str">
            <v>010022</v>
          </cell>
          <cell r="I1355" t="str">
            <v xml:space="preserve">GRUPO DIS.A.R.                                              </v>
          </cell>
        </row>
        <row r="1356">
          <cell r="A1356" t="str">
            <v>0000000001157</v>
          </cell>
          <cell r="B1356" t="str">
            <v>7861132427768</v>
          </cell>
          <cell r="C1356" t="str">
            <v>DAVESOL P SHAMPOO</v>
          </cell>
          <cell r="D1356">
            <v>43434</v>
          </cell>
          <cell r="E1356">
            <v>2.13</v>
          </cell>
          <cell r="F1356">
            <v>22.82</v>
          </cell>
          <cell r="G1356">
            <v>2.13</v>
          </cell>
          <cell r="H1356" t="str">
            <v>010002</v>
          </cell>
          <cell r="I1356" t="str">
            <v xml:space="preserve">COMERCIAL PIÑA                                              </v>
          </cell>
        </row>
        <row r="1357">
          <cell r="A1357" t="str">
            <v>0000000001158</v>
          </cell>
          <cell r="B1357" t="str">
            <v>7702425549999</v>
          </cell>
          <cell r="C1357" t="str">
            <v>HUGGIES PAÑ. HUM. AC. FRESH x 96 AZUL / ROSADO</v>
          </cell>
          <cell r="D1357">
            <v>43251</v>
          </cell>
          <cell r="E1357">
            <v>1.69</v>
          </cell>
          <cell r="F1357">
            <v>52.92</v>
          </cell>
          <cell r="G1357">
            <v>3.6</v>
          </cell>
          <cell r="H1357" t="str">
            <v>010004</v>
          </cell>
          <cell r="I1357" t="str">
            <v xml:space="preserve">DIPASO                                                      </v>
          </cell>
        </row>
        <row r="1358">
          <cell r="A1358" t="str">
            <v>0000000001159</v>
          </cell>
          <cell r="B1358" t="str">
            <v>7702425802148</v>
          </cell>
          <cell r="C1358" t="str">
            <v>HUGGIES PAÑALES R. N. x 20</v>
          </cell>
          <cell r="D1358">
            <v>43708</v>
          </cell>
          <cell r="E1358">
            <v>3.86</v>
          </cell>
          <cell r="F1358">
            <v>18.73</v>
          </cell>
          <cell r="G1358">
            <v>4.75</v>
          </cell>
          <cell r="H1358" t="str">
            <v>010004</v>
          </cell>
          <cell r="I1358" t="str">
            <v xml:space="preserve">DIPASO                                                      </v>
          </cell>
        </row>
        <row r="1359">
          <cell r="A1359" t="str">
            <v>0000000001161</v>
          </cell>
          <cell r="B1359" t="str">
            <v>7862100042037</v>
          </cell>
          <cell r="C1359" t="str">
            <v>ALCOHOL 250ml WEIR</v>
          </cell>
          <cell r="D1359">
            <v>43251</v>
          </cell>
          <cell r="E1359">
            <v>0.85</v>
          </cell>
          <cell r="F1359">
            <v>32</v>
          </cell>
          <cell r="G1359">
            <v>0.85</v>
          </cell>
          <cell r="H1359" t="str">
            <v>010004</v>
          </cell>
          <cell r="I1359" t="str">
            <v xml:space="preserve">DIPASO                                                      </v>
          </cell>
        </row>
        <row r="1360">
          <cell r="A1360" t="str">
            <v>0000000001162</v>
          </cell>
          <cell r="B1360" t="str">
            <v>7861081700011</v>
          </cell>
          <cell r="C1360" t="str">
            <v>BIBERON 9oz C/AGARR CARLITOS</v>
          </cell>
          <cell r="D1360">
            <v>43100</v>
          </cell>
          <cell r="E1360">
            <v>1.35</v>
          </cell>
          <cell r="F1360">
            <v>40</v>
          </cell>
          <cell r="G1360">
            <v>2.25</v>
          </cell>
          <cell r="H1360" t="str">
            <v>010004</v>
          </cell>
          <cell r="I1360" t="str">
            <v xml:space="preserve">DIPASO                                                      </v>
          </cell>
        </row>
        <row r="1361">
          <cell r="A1361" t="str">
            <v>0000000001163</v>
          </cell>
          <cell r="B1361" t="str">
            <v>7861118416007</v>
          </cell>
          <cell r="C1361" t="str">
            <v>BIBERON 9 oz BABY ESTAMPADO ET. 2</v>
          </cell>
          <cell r="D1361">
            <v>43131</v>
          </cell>
          <cell r="E1361">
            <v>1.1499999999999999</v>
          </cell>
          <cell r="F1361">
            <v>40.950000000000003</v>
          </cell>
          <cell r="G1361">
            <v>1.95</v>
          </cell>
          <cell r="H1361" t="str">
            <v>010004</v>
          </cell>
          <cell r="I1361" t="str">
            <v xml:space="preserve">DIPASO                                                      </v>
          </cell>
        </row>
        <row r="1362">
          <cell r="A1362" t="str">
            <v>0000000001164</v>
          </cell>
          <cell r="B1362" t="str">
            <v>7861118411002</v>
          </cell>
          <cell r="C1362" t="str">
            <v>BIBERON 9 oz BABY DELUXE ET. 1-2</v>
          </cell>
          <cell r="D1362">
            <v>43131</v>
          </cell>
          <cell r="E1362">
            <v>0.99</v>
          </cell>
          <cell r="F1362">
            <v>50.41</v>
          </cell>
          <cell r="G1362">
            <v>2</v>
          </cell>
          <cell r="H1362" t="str">
            <v>010004</v>
          </cell>
          <cell r="I1362" t="str">
            <v xml:space="preserve">DIPASO                                                      </v>
          </cell>
        </row>
        <row r="1363">
          <cell r="A1363" t="str">
            <v>0000000001165</v>
          </cell>
          <cell r="B1363" t="str">
            <v>7861061100039</v>
          </cell>
          <cell r="C1363" t="str">
            <v>AMEVAN 500 TABLETAS</v>
          </cell>
          <cell r="D1363">
            <v>44012</v>
          </cell>
          <cell r="E1363">
            <v>2.42</v>
          </cell>
          <cell r="F1363">
            <v>37.4</v>
          </cell>
          <cell r="G1363">
            <v>3.87</v>
          </cell>
          <cell r="H1363" t="str">
            <v>010020</v>
          </cell>
          <cell r="I1363" t="str">
            <v xml:space="preserve">DYM CARMEN MUÑOZ S.A.                                       </v>
          </cell>
        </row>
        <row r="1364">
          <cell r="A1364" t="str">
            <v>0000000001166</v>
          </cell>
          <cell r="B1364" t="str">
            <v>3838957002832</v>
          </cell>
          <cell r="C1364" t="str">
            <v>CURAM 457mg/5ml SUSPENSION</v>
          </cell>
          <cell r="D1364">
            <v>43251</v>
          </cell>
          <cell r="E1364">
            <v>5.5</v>
          </cell>
          <cell r="F1364">
            <v>28.01</v>
          </cell>
          <cell r="G1364">
            <v>7.64</v>
          </cell>
          <cell r="H1364" t="str">
            <v>010007</v>
          </cell>
          <cell r="I1364" t="str">
            <v xml:space="preserve">DINNA CRFARMACIA                                            </v>
          </cell>
        </row>
        <row r="1365">
          <cell r="A1365" t="str">
            <v>0000000001166</v>
          </cell>
          <cell r="B1365" t="str">
            <v>3838957002832</v>
          </cell>
          <cell r="C1365" t="str">
            <v>CURAM 457mg/5ml SUSPENSION</v>
          </cell>
          <cell r="D1365">
            <v>43251</v>
          </cell>
          <cell r="E1365">
            <v>5.73</v>
          </cell>
          <cell r="F1365">
            <v>25</v>
          </cell>
          <cell r="G1365">
            <v>7.64</v>
          </cell>
          <cell r="H1365" t="str">
            <v>010020</v>
          </cell>
          <cell r="I1365" t="str">
            <v xml:space="preserve">DYM CARMEN MUÑOZ S.A.                                       </v>
          </cell>
        </row>
        <row r="1366">
          <cell r="A1366" t="str">
            <v>0000000001167</v>
          </cell>
          <cell r="B1366" t="str">
            <v>3838957056491</v>
          </cell>
          <cell r="C1366" t="str">
            <v>CURAM 600mg/5ml SUSPENSION</v>
          </cell>
          <cell r="D1366">
            <v>43220</v>
          </cell>
          <cell r="E1366">
            <v>7.92</v>
          </cell>
          <cell r="F1366">
            <v>25</v>
          </cell>
          <cell r="G1366">
            <v>7.92</v>
          </cell>
          <cell r="H1366" t="str">
            <v>010020</v>
          </cell>
          <cell r="I1366" t="str">
            <v xml:space="preserve">DYM CARMEN MUÑOZ S.A.                                       </v>
          </cell>
        </row>
        <row r="1367">
          <cell r="A1367" t="str">
            <v>0000000001168</v>
          </cell>
          <cell r="B1367" t="str">
            <v>7861009804807</v>
          </cell>
          <cell r="C1367" t="str">
            <v>BICONCILINA 1'200.000 BZ</v>
          </cell>
          <cell r="D1367">
            <v>44012</v>
          </cell>
          <cell r="E1367">
            <v>3.83</v>
          </cell>
          <cell r="F1367">
            <v>19.190000000000001</v>
          </cell>
          <cell r="G1367">
            <v>1.405</v>
          </cell>
          <cell r="H1367" t="str">
            <v>010020</v>
          </cell>
          <cell r="I1367" t="str">
            <v xml:space="preserve">DYM CARMEN MUÑOZ S.A.                                       </v>
          </cell>
        </row>
        <row r="1368">
          <cell r="A1368" t="str">
            <v>0000000001168</v>
          </cell>
          <cell r="B1368" t="str">
            <v>7861009804807</v>
          </cell>
          <cell r="C1368" t="str">
            <v>BICONCILINA 1'200.000 BZ</v>
          </cell>
          <cell r="D1368">
            <v>44012</v>
          </cell>
          <cell r="E1368">
            <v>2.82</v>
          </cell>
          <cell r="F1368">
            <v>19.190000000000001</v>
          </cell>
          <cell r="G1368">
            <v>1.405</v>
          </cell>
          <cell r="H1368" t="str">
            <v>010020</v>
          </cell>
          <cell r="I1368" t="str">
            <v xml:space="preserve">DYM CARMEN MUÑOZ S.A.                                       </v>
          </cell>
        </row>
        <row r="1369">
          <cell r="A1369" t="str">
            <v>0000000001169</v>
          </cell>
          <cell r="B1369" t="str">
            <v>7861155903096</v>
          </cell>
          <cell r="C1369" t="str">
            <v>APYRAL RELAX</v>
          </cell>
          <cell r="D1369">
            <v>43312</v>
          </cell>
          <cell r="E1369">
            <v>1.1399999999999999</v>
          </cell>
          <cell r="F1369">
            <v>40.47</v>
          </cell>
          <cell r="G1369">
            <v>1.92</v>
          </cell>
          <cell r="H1369" t="str">
            <v>010024</v>
          </cell>
          <cell r="I1369" t="str">
            <v xml:space="preserve">ROCNARF                                                     </v>
          </cell>
        </row>
        <row r="1370">
          <cell r="A1370" t="str">
            <v>0000000001170</v>
          </cell>
          <cell r="B1370" t="str">
            <v>7702605161324</v>
          </cell>
          <cell r="C1370" t="str">
            <v>KETOCONAZOL 2% CREMA GENFAR</v>
          </cell>
          <cell r="D1370">
            <v>43220</v>
          </cell>
          <cell r="E1370">
            <v>1.1499999999999999</v>
          </cell>
          <cell r="F1370">
            <v>52.48</v>
          </cell>
          <cell r="G1370">
            <v>2.42</v>
          </cell>
          <cell r="H1370" t="str">
            <v>010002</v>
          </cell>
          <cell r="I1370" t="str">
            <v xml:space="preserve">COMERCIAL PIÑA                                              </v>
          </cell>
        </row>
        <row r="1371">
          <cell r="A1371" t="str">
            <v>0000000001171</v>
          </cell>
          <cell r="B1371" t="str">
            <v>7800063810539</v>
          </cell>
          <cell r="C1371" t="str">
            <v>AMLODIPINO 10mg ECUAQUIMICA</v>
          </cell>
          <cell r="D1371">
            <v>43646</v>
          </cell>
          <cell r="E1371">
            <v>2.4500000000000002</v>
          </cell>
          <cell r="F1371">
            <v>60.8</v>
          </cell>
          <cell r="G1371">
            <v>6.25</v>
          </cell>
          <cell r="H1371" t="str">
            <v>010002</v>
          </cell>
          <cell r="I1371" t="str">
            <v xml:space="preserve">COMERCIAL PIÑA                                              </v>
          </cell>
        </row>
        <row r="1372">
          <cell r="A1372" t="str">
            <v>0000000001172</v>
          </cell>
          <cell r="B1372" t="str">
            <v>7861149201474</v>
          </cell>
          <cell r="C1372" t="str">
            <v>DEGRALER GOTAS</v>
          </cell>
          <cell r="D1372">
            <v>43251</v>
          </cell>
          <cell r="E1372">
            <v>6.5</v>
          </cell>
          <cell r="F1372">
            <v>27.61</v>
          </cell>
          <cell r="G1372">
            <v>8.98</v>
          </cell>
          <cell r="H1372" t="str">
            <v>010007</v>
          </cell>
          <cell r="I1372" t="str">
            <v xml:space="preserve">DINNA CRFARMACIA                                            </v>
          </cell>
        </row>
        <row r="1373">
          <cell r="A1373" t="str">
            <v>0000000001173</v>
          </cell>
          <cell r="B1373" t="str">
            <v>7702418006102</v>
          </cell>
          <cell r="C1373" t="str">
            <v>ENCEFABOL FORTE GRAGEAS</v>
          </cell>
          <cell r="D1373">
            <v>43069</v>
          </cell>
          <cell r="E1373">
            <v>17</v>
          </cell>
          <cell r="F1373">
            <v>25.43</v>
          </cell>
          <cell r="G1373">
            <v>22.8</v>
          </cell>
          <cell r="H1373" t="str">
            <v>010007</v>
          </cell>
          <cell r="I1373" t="str">
            <v xml:space="preserve">DINNA CRFARMACIA                                            </v>
          </cell>
        </row>
        <row r="1374">
          <cell r="A1374" t="str">
            <v>0000000001174</v>
          </cell>
          <cell r="B1374" t="str">
            <v>7862102710132</v>
          </cell>
          <cell r="C1374" t="str">
            <v>FORTIC-HEM VITAMINAS TABLETAS</v>
          </cell>
          <cell r="D1374">
            <v>43069</v>
          </cell>
          <cell r="E1374">
            <v>8.8000000000000007</v>
          </cell>
          <cell r="F1374">
            <v>34.81</v>
          </cell>
          <cell r="G1374">
            <v>13.5</v>
          </cell>
          <cell r="H1374" t="str">
            <v>010007</v>
          </cell>
          <cell r="I1374" t="str">
            <v xml:space="preserve">DINNA CRFARMACIA                                            </v>
          </cell>
        </row>
        <row r="1375">
          <cell r="A1375" t="str">
            <v>0000000001175</v>
          </cell>
          <cell r="B1375" t="str">
            <v>7750215001547</v>
          </cell>
          <cell r="C1375" t="str">
            <v>BETAPLUSS 0.05% CREMA</v>
          </cell>
          <cell r="D1375">
            <v>43465</v>
          </cell>
          <cell r="E1375">
            <v>1</v>
          </cell>
          <cell r="F1375">
            <v>53.48</v>
          </cell>
          <cell r="G1375">
            <v>2.15</v>
          </cell>
          <cell r="H1375" t="str">
            <v>010006</v>
          </cell>
          <cell r="I1375" t="str">
            <v xml:space="preserve">HOLGUIN - BAHIA                                             </v>
          </cell>
        </row>
        <row r="1376">
          <cell r="A1376" t="str">
            <v>0000000001176</v>
          </cell>
          <cell r="B1376" t="str">
            <v>7861129001155</v>
          </cell>
          <cell r="C1376" t="str">
            <v>PANVIT JARABE</v>
          </cell>
          <cell r="D1376">
            <v>43190</v>
          </cell>
          <cell r="E1376">
            <v>9.91</v>
          </cell>
          <cell r="F1376">
            <v>23.71</v>
          </cell>
          <cell r="G1376">
            <v>12.99</v>
          </cell>
          <cell r="H1376" t="str">
            <v>010003</v>
          </cell>
          <cell r="I1376" t="str">
            <v xml:space="preserve">DROMAYOR                                                    </v>
          </cell>
        </row>
        <row r="1377">
          <cell r="A1377" t="str">
            <v>0000000001177</v>
          </cell>
          <cell r="B1377" t="str">
            <v>5702079601205</v>
          </cell>
          <cell r="C1377" t="str">
            <v>GERIMAX TABLETAS</v>
          </cell>
          <cell r="D1377">
            <v>43100</v>
          </cell>
          <cell r="E1377">
            <v>10.119999999999999</v>
          </cell>
          <cell r="F1377">
            <v>29.72</v>
          </cell>
          <cell r="G1377">
            <v>18.96</v>
          </cell>
          <cell r="H1377" t="str">
            <v>010003</v>
          </cell>
          <cell r="I1377" t="str">
            <v xml:space="preserve">DROMAYOR                                                    </v>
          </cell>
        </row>
        <row r="1378">
          <cell r="A1378" t="str">
            <v>0000000001177</v>
          </cell>
          <cell r="B1378" t="str">
            <v>5702079601205</v>
          </cell>
          <cell r="C1378" t="str">
            <v>GERIMAX TABLETAS</v>
          </cell>
          <cell r="D1378">
            <v>43100</v>
          </cell>
          <cell r="E1378">
            <v>11.4</v>
          </cell>
          <cell r="F1378">
            <v>39.869999999999997</v>
          </cell>
          <cell r="G1378">
            <v>18.96</v>
          </cell>
          <cell r="H1378" t="str">
            <v>010007</v>
          </cell>
          <cell r="I1378" t="str">
            <v xml:space="preserve">DINNA CRFARMACIA                                            </v>
          </cell>
        </row>
        <row r="1379">
          <cell r="A1379" t="str">
            <v>0000000001178</v>
          </cell>
          <cell r="B1379" t="str">
            <v>7702057070687</v>
          </cell>
          <cell r="C1379" t="str">
            <v>AMPICILINA 1g INYECTABLE MK</v>
          </cell>
          <cell r="D1379">
            <v>43312</v>
          </cell>
          <cell r="E1379">
            <v>9.99</v>
          </cell>
          <cell r="F1379">
            <v>33.840000000000003</v>
          </cell>
          <cell r="G1379">
            <v>0.999</v>
          </cell>
          <cell r="H1379" t="str">
            <v>010003</v>
          </cell>
          <cell r="I1379" t="str">
            <v xml:space="preserve">DROMAYOR                                                    </v>
          </cell>
        </row>
        <row r="1380">
          <cell r="A1380" t="str">
            <v>0000000001179</v>
          </cell>
          <cell r="B1380" t="str">
            <v>7861141101536</v>
          </cell>
          <cell r="C1380" t="str">
            <v>LUVIT B COMPRIMIDOS</v>
          </cell>
          <cell r="D1380">
            <v>43190</v>
          </cell>
          <cell r="E1380">
            <v>3.52</v>
          </cell>
          <cell r="F1380">
            <v>29.7</v>
          </cell>
          <cell r="G1380">
            <v>0.17580000000000001</v>
          </cell>
          <cell r="H1380" t="str">
            <v>010003</v>
          </cell>
          <cell r="I1380" t="str">
            <v xml:space="preserve">DROMAYOR                                                    </v>
          </cell>
        </row>
        <row r="1381">
          <cell r="A1381" t="str">
            <v>0000000001180</v>
          </cell>
          <cell r="B1381" t="str">
            <v>7800007319685</v>
          </cell>
          <cell r="C1381" t="str">
            <v>NASTIFRIN SIMPLE 100ml</v>
          </cell>
          <cell r="D1381">
            <v>43008</v>
          </cell>
          <cell r="E1381">
            <v>4.22</v>
          </cell>
          <cell r="F1381">
            <v>21.7</v>
          </cell>
          <cell r="G1381">
            <v>4.22</v>
          </cell>
          <cell r="H1381" t="str">
            <v>010003</v>
          </cell>
          <cell r="I1381" t="str">
            <v xml:space="preserve">DROMAYOR                                                    </v>
          </cell>
        </row>
        <row r="1382">
          <cell r="A1382" t="str">
            <v>0000000001181</v>
          </cell>
          <cell r="B1382" t="str">
            <v>8901790696256</v>
          </cell>
          <cell r="C1382" t="str">
            <v>DICLOXACILINA 500mg TABLETAS CAPLIN</v>
          </cell>
          <cell r="D1382">
            <v>43434</v>
          </cell>
          <cell r="E1382">
            <v>8.3000000000000007</v>
          </cell>
          <cell r="F1382">
            <v>58.5</v>
          </cell>
          <cell r="G1382">
            <v>8.3000000000000004E-2</v>
          </cell>
          <cell r="H1382" t="str">
            <v>010002</v>
          </cell>
          <cell r="I1382" t="str">
            <v xml:space="preserve">COMERCIAL PIÑA                                              </v>
          </cell>
        </row>
        <row r="1383">
          <cell r="A1383" t="str">
            <v>0000000001182</v>
          </cell>
          <cell r="B1383" t="str">
            <v>7861023207776</v>
          </cell>
          <cell r="C1383" t="str">
            <v>HUGGIES PAÑALES T. M. x 100</v>
          </cell>
          <cell r="D1383">
            <v>43159</v>
          </cell>
          <cell r="E1383">
            <v>22.34</v>
          </cell>
          <cell r="F1383">
            <v>37.94</v>
          </cell>
          <cell r="G1383">
            <v>0.22339999999999999</v>
          </cell>
          <cell r="H1383" t="str">
            <v>010002</v>
          </cell>
          <cell r="I1383" t="str">
            <v xml:space="preserve">COMERCIAL PIÑA                                              </v>
          </cell>
        </row>
        <row r="1384">
          <cell r="A1384" t="str">
            <v>0000000001183</v>
          </cell>
          <cell r="B1384" t="str">
            <v>7861003202029</v>
          </cell>
          <cell r="C1384" t="str">
            <v>BLENDY PASTA DENTAL</v>
          </cell>
          <cell r="D1384">
            <v>43312</v>
          </cell>
          <cell r="E1384">
            <v>2</v>
          </cell>
          <cell r="F1384">
            <v>20.2</v>
          </cell>
          <cell r="G1384">
            <v>0</v>
          </cell>
          <cell r="H1384" t="str">
            <v>010004</v>
          </cell>
          <cell r="I1384" t="str">
            <v xml:space="preserve">DIPASO                                                      </v>
          </cell>
        </row>
        <row r="1385">
          <cell r="A1385" t="str">
            <v>0000000001184</v>
          </cell>
          <cell r="B1385" t="str">
            <v>7441041706262</v>
          </cell>
          <cell r="C1385" t="str">
            <v>TALERDIN D</v>
          </cell>
          <cell r="D1385">
            <v>43646</v>
          </cell>
          <cell r="E1385">
            <v>4.9000000000000004</v>
          </cell>
          <cell r="F1385">
            <v>42.35</v>
          </cell>
          <cell r="G1385">
            <v>0.49</v>
          </cell>
          <cell r="H1385" t="str">
            <v>010010</v>
          </cell>
          <cell r="I1385" t="str">
            <v xml:space="preserve">ELVIS MORAN                                                 </v>
          </cell>
        </row>
        <row r="1386">
          <cell r="A1386" t="str">
            <v>0000000001185</v>
          </cell>
          <cell r="B1386" t="str">
            <v>7861129701017</v>
          </cell>
          <cell r="C1386" t="str">
            <v>GASA LISTA 7,5cm x 7,5cm</v>
          </cell>
          <cell r="D1386">
            <v>43496</v>
          </cell>
          <cell r="E1386">
            <v>4.58</v>
          </cell>
          <cell r="F1386">
            <v>63.33</v>
          </cell>
          <cell r="G1386">
            <v>9.1600000000000001E-2</v>
          </cell>
          <cell r="H1386" t="str">
            <v>010004</v>
          </cell>
          <cell r="I1386" t="str">
            <v xml:space="preserve">DIPASO                                                      </v>
          </cell>
        </row>
        <row r="1387">
          <cell r="A1387" t="str">
            <v>0000000001186</v>
          </cell>
          <cell r="B1387" t="str">
            <v>7501050609234</v>
          </cell>
          <cell r="C1387" t="str">
            <v>CLARIXOL TABLETAS</v>
          </cell>
          <cell r="D1387">
            <v>43251</v>
          </cell>
          <cell r="E1387">
            <v>5.04</v>
          </cell>
          <cell r="F1387">
            <v>40</v>
          </cell>
          <cell r="G1387">
            <v>8.4</v>
          </cell>
          <cell r="H1387" t="str">
            <v>010010</v>
          </cell>
          <cell r="I1387" t="str">
            <v xml:space="preserve">ELVIS MORAN                                                 </v>
          </cell>
        </row>
        <row r="1388">
          <cell r="A1388" t="str">
            <v>0000000001187</v>
          </cell>
          <cell r="B1388" t="str">
            <v>7793640003090</v>
          </cell>
          <cell r="C1388" t="str">
            <v>GYNO CANESTEN OVULOS</v>
          </cell>
          <cell r="D1388">
            <v>42978</v>
          </cell>
          <cell r="E1388">
            <v>4.05</v>
          </cell>
          <cell r="F1388">
            <v>34.14</v>
          </cell>
          <cell r="G1388">
            <v>6.15</v>
          </cell>
          <cell r="H1388" t="str">
            <v>010002</v>
          </cell>
          <cell r="I1388" t="str">
            <v xml:space="preserve">COMERCIAL PIÑA                                              </v>
          </cell>
        </row>
        <row r="1389">
          <cell r="A1389" t="str">
            <v>0000000001187</v>
          </cell>
          <cell r="B1389" t="str">
            <v>7793640003090</v>
          </cell>
          <cell r="C1389" t="str">
            <v>GYNO CANESTEN OVULOS</v>
          </cell>
          <cell r="D1389">
            <v>42978</v>
          </cell>
          <cell r="E1389">
            <v>4.1100000000000003</v>
          </cell>
          <cell r="F1389">
            <v>33.130000000000003</v>
          </cell>
          <cell r="G1389">
            <v>6.15</v>
          </cell>
          <cell r="H1389" t="str">
            <v>010020</v>
          </cell>
          <cell r="I1389" t="str">
            <v xml:space="preserve">DYM CARMEN MUÑOZ S.A.                                       </v>
          </cell>
        </row>
        <row r="1390">
          <cell r="A1390" t="str">
            <v>0000000001188</v>
          </cell>
          <cell r="B1390" t="str">
            <v>7861148010459</v>
          </cell>
          <cell r="C1390" t="str">
            <v>ACRONISTINA SUSPENSION 30ml</v>
          </cell>
          <cell r="D1390">
            <v>43677</v>
          </cell>
          <cell r="E1390">
            <v>1.47</v>
          </cell>
          <cell r="F1390">
            <v>31.62</v>
          </cell>
          <cell r="G1390">
            <v>1.47</v>
          </cell>
          <cell r="H1390" t="str">
            <v>010002</v>
          </cell>
          <cell r="I1390" t="str">
            <v xml:space="preserve">COMERCIAL PIÑA                                              </v>
          </cell>
        </row>
        <row r="1391">
          <cell r="A1391" t="str">
            <v>0000000001189</v>
          </cell>
          <cell r="B1391" t="str">
            <v>7861154800433</v>
          </cell>
          <cell r="C1391" t="str">
            <v>HEPABIONTA PLUS CAPSULAS</v>
          </cell>
          <cell r="D1391">
            <v>43677</v>
          </cell>
          <cell r="E1391">
            <v>6.9</v>
          </cell>
          <cell r="F1391">
            <v>36.81</v>
          </cell>
          <cell r="G1391">
            <v>0.34499999999999997</v>
          </cell>
          <cell r="H1391" t="str">
            <v>010002</v>
          </cell>
          <cell r="I1391" t="str">
            <v xml:space="preserve">COMERCIAL PIÑA                                              </v>
          </cell>
        </row>
        <row r="1392">
          <cell r="A1392" t="str">
            <v>0000000001190</v>
          </cell>
          <cell r="B1392" t="str">
            <v>7861002400174</v>
          </cell>
          <cell r="C1392" t="str">
            <v>TOPIDENT ADULTO</v>
          </cell>
          <cell r="D1392">
            <v>43524</v>
          </cell>
          <cell r="E1392">
            <v>2.35</v>
          </cell>
          <cell r="F1392">
            <v>49.24</v>
          </cell>
          <cell r="G1392">
            <v>4.63</v>
          </cell>
          <cell r="H1392" t="str">
            <v>010006</v>
          </cell>
          <cell r="I1392" t="str">
            <v xml:space="preserve">HOLGUIN - BAHIA                                             </v>
          </cell>
        </row>
        <row r="1393">
          <cell r="A1393" t="str">
            <v>0000000001191</v>
          </cell>
          <cell r="B1393" t="str">
            <v>7861002401720</v>
          </cell>
          <cell r="C1393" t="str">
            <v>TOPIDENT PLUS INFANTIL</v>
          </cell>
          <cell r="D1393">
            <v>43008</v>
          </cell>
          <cell r="E1393">
            <v>3.2</v>
          </cell>
          <cell r="F1393">
            <v>27.1</v>
          </cell>
          <cell r="G1393">
            <v>4.3899999999999997</v>
          </cell>
          <cell r="H1393" t="str">
            <v>010006</v>
          </cell>
          <cell r="I1393" t="str">
            <v xml:space="preserve">HOLGUIN - BAHIA                                             </v>
          </cell>
        </row>
        <row r="1394">
          <cell r="A1394" t="str">
            <v>0000000001192</v>
          </cell>
          <cell r="B1394" t="str">
            <v>7790440699225</v>
          </cell>
          <cell r="C1394" t="str">
            <v>DAYAMINERAL JARABE</v>
          </cell>
          <cell r="D1394">
            <v>43008</v>
          </cell>
          <cell r="E1394">
            <v>7.65</v>
          </cell>
          <cell r="F1394">
            <v>20.309999999999999</v>
          </cell>
          <cell r="G1394">
            <v>9.6</v>
          </cell>
          <cell r="H1394" t="str">
            <v>010006</v>
          </cell>
          <cell r="I1394" t="str">
            <v xml:space="preserve">HOLGUIN - BAHIA                                             </v>
          </cell>
        </row>
        <row r="1395">
          <cell r="A1395" t="str">
            <v>0000000001193</v>
          </cell>
          <cell r="B1395" t="str">
            <v>7861073967705</v>
          </cell>
          <cell r="C1395" t="str">
            <v>TRAMAL GOTAS</v>
          </cell>
          <cell r="D1395">
            <v>43190</v>
          </cell>
          <cell r="E1395">
            <v>2.5</v>
          </cell>
          <cell r="F1395">
            <v>58.33</v>
          </cell>
          <cell r="G1395">
            <v>6</v>
          </cell>
          <cell r="H1395" t="str">
            <v>010006</v>
          </cell>
          <cell r="I1395" t="str">
            <v xml:space="preserve">HOLGUIN - BAHIA                                             </v>
          </cell>
        </row>
        <row r="1396">
          <cell r="A1396" t="str">
            <v>0000000001194</v>
          </cell>
          <cell r="B1396" t="str">
            <v>7707236124571</v>
          </cell>
          <cell r="C1396" t="str">
            <v>TRAMADOL 100mg  INYECTABLE</v>
          </cell>
          <cell r="D1396">
            <v>43465</v>
          </cell>
          <cell r="E1396">
            <v>4.5</v>
          </cell>
          <cell r="F1396">
            <v>52.94</v>
          </cell>
          <cell r="G1396">
            <v>8.5</v>
          </cell>
          <cell r="H1396" t="str">
            <v>010006</v>
          </cell>
          <cell r="I1396" t="str">
            <v xml:space="preserve">HOLGUIN - BAHIA                                             </v>
          </cell>
        </row>
        <row r="1397">
          <cell r="A1397" t="str">
            <v>0000000001195</v>
          </cell>
          <cell r="B1397" t="str">
            <v>7754518000016</v>
          </cell>
          <cell r="C1397" t="str">
            <v>TEST 7 PRUEBA DE EMBARAZO</v>
          </cell>
          <cell r="D1397">
            <v>43352</v>
          </cell>
          <cell r="E1397">
            <v>1</v>
          </cell>
          <cell r="F1397">
            <v>66.66</v>
          </cell>
          <cell r="G1397">
            <v>3</v>
          </cell>
          <cell r="H1397" t="str">
            <v>010006</v>
          </cell>
          <cell r="I1397" t="str">
            <v xml:space="preserve">HOLGUIN - BAHIA                                             </v>
          </cell>
        </row>
        <row r="1398">
          <cell r="A1398" t="str">
            <v>0000000001196</v>
          </cell>
          <cell r="B1398" t="str">
            <v>7862108810829</v>
          </cell>
          <cell r="C1398" t="str">
            <v>FLUSAM PLUS</v>
          </cell>
          <cell r="D1398">
            <v>43312</v>
          </cell>
          <cell r="E1398">
            <v>3.4</v>
          </cell>
          <cell r="F1398">
            <v>47.85</v>
          </cell>
          <cell r="G1398">
            <v>6.52</v>
          </cell>
          <cell r="H1398" t="str">
            <v>010006</v>
          </cell>
          <cell r="I1398" t="str">
            <v xml:space="preserve">HOLGUIN - BAHIA                                             </v>
          </cell>
        </row>
        <row r="1399">
          <cell r="A1399" t="str">
            <v>0000000001197</v>
          </cell>
          <cell r="B1399" t="str">
            <v>7862108810508</v>
          </cell>
          <cell r="C1399" t="str">
            <v>FLUSAM</v>
          </cell>
          <cell r="D1399">
            <v>43312</v>
          </cell>
          <cell r="E1399">
            <v>1.95</v>
          </cell>
          <cell r="F1399">
            <v>45.37</v>
          </cell>
          <cell r="G1399">
            <v>3.57</v>
          </cell>
          <cell r="H1399" t="str">
            <v>010006</v>
          </cell>
          <cell r="I1399" t="str">
            <v xml:space="preserve">HOLGUIN - BAHIA                                             </v>
          </cell>
        </row>
        <row r="1400">
          <cell r="A1400" t="str">
            <v>0000000001198</v>
          </cell>
          <cell r="B1400" t="str">
            <v>7861149200712</v>
          </cell>
          <cell r="C1400" t="str">
            <v>NASTIZOL GOTAS</v>
          </cell>
          <cell r="D1400">
            <v>43373</v>
          </cell>
          <cell r="E1400">
            <v>4</v>
          </cell>
          <cell r="F1400">
            <v>20</v>
          </cell>
          <cell r="G1400">
            <v>5</v>
          </cell>
          <cell r="H1400" t="str">
            <v>010007</v>
          </cell>
          <cell r="I1400" t="str">
            <v xml:space="preserve">DINNA CRFARMACIA                                            </v>
          </cell>
        </row>
        <row r="1401">
          <cell r="A1401" t="str">
            <v>0000000001199</v>
          </cell>
          <cell r="B1401" t="str">
            <v>7703331710879</v>
          </cell>
          <cell r="C1401" t="str">
            <v>BETASERC 16mg</v>
          </cell>
          <cell r="D1401">
            <v>43524</v>
          </cell>
          <cell r="E1401">
            <v>10</v>
          </cell>
          <cell r="F1401">
            <v>39.76</v>
          </cell>
          <cell r="G1401">
            <v>16.600000000000001</v>
          </cell>
          <cell r="H1401" t="str">
            <v>010007</v>
          </cell>
          <cell r="I1401" t="str">
            <v xml:space="preserve">DINNA CRFARMACIA                                            </v>
          </cell>
        </row>
        <row r="1402">
          <cell r="A1402" t="str">
            <v>0000000001201</v>
          </cell>
          <cell r="B1402" t="str">
            <v>7861150301460</v>
          </cell>
          <cell r="C1402" t="str">
            <v>PARALGEN 150mg / 5ml</v>
          </cell>
          <cell r="D1402">
            <v>43434</v>
          </cell>
          <cell r="E1402">
            <v>2.8</v>
          </cell>
          <cell r="F1402">
            <v>31.54</v>
          </cell>
          <cell r="G1402">
            <v>2.9</v>
          </cell>
          <cell r="H1402" t="str">
            <v>010006</v>
          </cell>
          <cell r="I1402" t="str">
            <v xml:space="preserve">HOLGUIN - BAHIA                                             </v>
          </cell>
        </row>
        <row r="1403">
          <cell r="A1403" t="str">
            <v>0000000001201</v>
          </cell>
          <cell r="B1403" t="str">
            <v>7861150301460</v>
          </cell>
          <cell r="C1403" t="str">
            <v>PARALGEN 150mg / 5ml</v>
          </cell>
          <cell r="D1403">
            <v>43434</v>
          </cell>
          <cell r="E1403">
            <v>2.9</v>
          </cell>
          <cell r="F1403">
            <v>28.57</v>
          </cell>
          <cell r="G1403">
            <v>2.9</v>
          </cell>
          <cell r="H1403" t="str">
            <v>010007</v>
          </cell>
          <cell r="I1403" t="str">
            <v xml:space="preserve">DINNA CRFARMACIA                                            </v>
          </cell>
        </row>
        <row r="1404">
          <cell r="A1404" t="str">
            <v>0000000001202</v>
          </cell>
          <cell r="B1404" t="str">
            <v>7861152100702</v>
          </cell>
          <cell r="C1404" t="str">
            <v>OXA 15mg COMPRIMIDOS</v>
          </cell>
          <cell r="D1404">
            <v>43039</v>
          </cell>
          <cell r="E1404">
            <v>17</v>
          </cell>
          <cell r="F1404">
            <v>45.51</v>
          </cell>
          <cell r="G1404">
            <v>31.2</v>
          </cell>
          <cell r="H1404" t="str">
            <v>010007</v>
          </cell>
          <cell r="I1404" t="str">
            <v xml:space="preserve">DINNA CRFARMACIA                                            </v>
          </cell>
        </row>
        <row r="1405">
          <cell r="A1405" t="str">
            <v>0000000001203</v>
          </cell>
          <cell r="B1405" t="str">
            <v>7703153008376</v>
          </cell>
          <cell r="C1405" t="str">
            <v>BIANOS 500 SUSPENSION</v>
          </cell>
          <cell r="D1405">
            <v>43343</v>
          </cell>
          <cell r="E1405">
            <v>2.1</v>
          </cell>
          <cell r="F1405">
            <v>25</v>
          </cell>
          <cell r="G1405">
            <v>2.8</v>
          </cell>
          <cell r="H1405" t="str">
            <v>010007</v>
          </cell>
          <cell r="I1405" t="str">
            <v xml:space="preserve">DINNA CRFARMACIA                                            </v>
          </cell>
        </row>
        <row r="1406">
          <cell r="A1406" t="str">
            <v>0000000001204</v>
          </cell>
          <cell r="B1406" t="str">
            <v>7861152103314</v>
          </cell>
          <cell r="C1406" t="str">
            <v>ANALGAN TRAM</v>
          </cell>
          <cell r="D1406">
            <v>43069</v>
          </cell>
          <cell r="E1406">
            <v>5.6</v>
          </cell>
          <cell r="F1406">
            <v>30</v>
          </cell>
          <cell r="G1406">
            <v>8</v>
          </cell>
          <cell r="H1406" t="str">
            <v>010007</v>
          </cell>
          <cell r="I1406" t="str">
            <v xml:space="preserve">DINNA CRFARMACIA                                            </v>
          </cell>
        </row>
        <row r="1407">
          <cell r="A1407" t="str">
            <v>0000000001205</v>
          </cell>
          <cell r="B1407" t="str">
            <v>7800063000572</v>
          </cell>
          <cell r="C1407" t="str">
            <v>OMEPRAZOL 20mg ECUAQUIMICA</v>
          </cell>
          <cell r="D1407">
            <v>43220</v>
          </cell>
          <cell r="E1407">
            <v>1</v>
          </cell>
          <cell r="F1407">
            <v>64.28</v>
          </cell>
          <cell r="G1407">
            <v>2.8</v>
          </cell>
          <cell r="H1407" t="str">
            <v>010007</v>
          </cell>
          <cell r="I1407" t="str">
            <v xml:space="preserve">DINNA CRFARMACIA                                            </v>
          </cell>
        </row>
        <row r="1408">
          <cell r="A1408" t="str">
            <v>0000000001206</v>
          </cell>
          <cell r="B1408" t="str">
            <v>7592231000674</v>
          </cell>
          <cell r="C1408" t="str">
            <v>BEDOYECTA INYECTABLE</v>
          </cell>
          <cell r="D1408">
            <v>42916</v>
          </cell>
          <cell r="E1408">
            <v>3.8</v>
          </cell>
          <cell r="F1408">
            <v>44.2</v>
          </cell>
          <cell r="G1408">
            <v>3.8</v>
          </cell>
          <cell r="H1408" t="str">
            <v>010007</v>
          </cell>
          <cell r="I1408" t="str">
            <v xml:space="preserve">DINNA CRFARMACIA                                            </v>
          </cell>
        </row>
        <row r="1409">
          <cell r="A1409" t="str">
            <v>0000000001207</v>
          </cell>
          <cell r="B1409" t="str">
            <v>7862119360115</v>
          </cell>
          <cell r="C1409" t="str">
            <v>ORALYTE PLUS 75 MADARINA 500ml</v>
          </cell>
          <cell r="D1409">
            <v>43343</v>
          </cell>
          <cell r="E1409">
            <v>2.13</v>
          </cell>
          <cell r="F1409">
            <v>40.5</v>
          </cell>
          <cell r="G1409">
            <v>3.58</v>
          </cell>
          <cell r="H1409" t="str">
            <v>010002</v>
          </cell>
          <cell r="I1409" t="str">
            <v xml:space="preserve">COMERCIAL PIÑA                                              </v>
          </cell>
        </row>
        <row r="1410">
          <cell r="A1410" t="str">
            <v>0000000001208</v>
          </cell>
          <cell r="B1410" t="str">
            <v>7862119360092</v>
          </cell>
          <cell r="C1410" t="str">
            <v>ORALYTE PLUS 75 UVA 500ml</v>
          </cell>
          <cell r="D1410">
            <v>43251</v>
          </cell>
          <cell r="E1410">
            <v>2.13</v>
          </cell>
          <cell r="F1410">
            <v>40.5</v>
          </cell>
          <cell r="G1410">
            <v>3.58</v>
          </cell>
          <cell r="H1410" t="str">
            <v>010002</v>
          </cell>
          <cell r="I1410" t="str">
            <v xml:space="preserve">COMERCIAL PIÑA                                              </v>
          </cell>
        </row>
        <row r="1411">
          <cell r="A1411" t="str">
            <v>0000000001209</v>
          </cell>
          <cell r="B1411" t="str">
            <v>7800020186790</v>
          </cell>
          <cell r="C1411" t="str">
            <v>ANULETTE SIMPLE</v>
          </cell>
          <cell r="D1411">
            <v>43708</v>
          </cell>
          <cell r="E1411">
            <v>1.92</v>
          </cell>
          <cell r="F1411">
            <v>18.98</v>
          </cell>
          <cell r="G1411">
            <v>2.37</v>
          </cell>
          <cell r="H1411" t="str">
            <v>010020</v>
          </cell>
          <cell r="I1411" t="str">
            <v xml:space="preserve">DYM CARMEN MUÑOZ S.A.                                       </v>
          </cell>
        </row>
        <row r="1412">
          <cell r="A1412" t="str">
            <v>0000000001210</v>
          </cell>
          <cell r="B1412" t="str">
            <v>7800020186660</v>
          </cell>
          <cell r="C1412" t="str">
            <v>ANULETTE CD</v>
          </cell>
          <cell r="D1412">
            <v>43708</v>
          </cell>
          <cell r="E1412">
            <v>2.13</v>
          </cell>
          <cell r="F1412">
            <v>19.010000000000002</v>
          </cell>
          <cell r="G1412">
            <v>2.13</v>
          </cell>
          <cell r="H1412" t="str">
            <v>010020</v>
          </cell>
          <cell r="I1412" t="str">
            <v xml:space="preserve">DYM CARMEN MUÑOZ S.A.                                       </v>
          </cell>
        </row>
        <row r="1413">
          <cell r="A1413" t="str">
            <v>0000000001211</v>
          </cell>
          <cell r="B1413" t="str">
            <v>7861155902327</v>
          </cell>
          <cell r="C1413" t="str">
            <v>OMEPRAZOL 40mg ROCNARF</v>
          </cell>
          <cell r="D1413">
            <v>43281</v>
          </cell>
          <cell r="E1413">
            <v>1.84</v>
          </cell>
          <cell r="F1413">
            <v>67.98</v>
          </cell>
          <cell r="G1413">
            <v>5.76</v>
          </cell>
          <cell r="H1413" t="str">
            <v>010024</v>
          </cell>
          <cell r="I1413" t="str">
            <v xml:space="preserve">ROCNARF                                                     </v>
          </cell>
        </row>
        <row r="1414">
          <cell r="A1414" t="str">
            <v>0000000001212</v>
          </cell>
          <cell r="B1414" t="str">
            <v>7861155901665</v>
          </cell>
          <cell r="C1414" t="str">
            <v>AMBROXOL 15mg/5ml ROCNARF</v>
          </cell>
          <cell r="D1414">
            <v>43738</v>
          </cell>
          <cell r="E1414">
            <v>1</v>
          </cell>
          <cell r="F1414">
            <v>50</v>
          </cell>
          <cell r="G1414">
            <v>2</v>
          </cell>
          <cell r="H1414" t="str">
            <v>010024</v>
          </cell>
          <cell r="I1414" t="str">
            <v xml:space="preserve">ROCNARF                                                     </v>
          </cell>
        </row>
        <row r="1415">
          <cell r="A1415" t="str">
            <v>0000000001213</v>
          </cell>
          <cell r="B1415" t="str">
            <v>7861155901658</v>
          </cell>
          <cell r="C1415" t="str">
            <v>AMBROXOL 30mg/5ml ROCNARF</v>
          </cell>
          <cell r="D1415">
            <v>43738</v>
          </cell>
          <cell r="E1415">
            <v>1.41</v>
          </cell>
          <cell r="F1415">
            <v>52.94</v>
          </cell>
          <cell r="G1415">
            <v>3</v>
          </cell>
          <cell r="H1415" t="str">
            <v>010024</v>
          </cell>
          <cell r="I1415" t="str">
            <v xml:space="preserve">ROCNARF                                                     </v>
          </cell>
        </row>
        <row r="1416">
          <cell r="A1416" t="str">
            <v>0000000001214</v>
          </cell>
          <cell r="B1416" t="str">
            <v>78924413</v>
          </cell>
          <cell r="C1416" t="str">
            <v>REXONA WOMEN ROLLON TROPICAL</v>
          </cell>
          <cell r="D1416">
            <v>43220</v>
          </cell>
          <cell r="E1416">
            <v>2.25</v>
          </cell>
          <cell r="F1416">
            <v>13.62</v>
          </cell>
          <cell r="G1416">
            <v>2.6</v>
          </cell>
          <cell r="H1416" t="str">
            <v>010004</v>
          </cell>
          <cell r="I1416" t="str">
            <v xml:space="preserve">DIPASO                                                      </v>
          </cell>
        </row>
        <row r="1417">
          <cell r="A1417" t="str">
            <v>0000000001215</v>
          </cell>
          <cell r="B1417" t="str">
            <v>7861001800111</v>
          </cell>
          <cell r="C1417" t="str">
            <v>COLONIA PMB TERNURA 100ml</v>
          </cell>
          <cell r="D1417">
            <v>43312</v>
          </cell>
          <cell r="E1417">
            <v>2.95</v>
          </cell>
          <cell r="F1417">
            <v>28.5</v>
          </cell>
          <cell r="G1417">
            <v>2.84</v>
          </cell>
          <cell r="H1417" t="str">
            <v>010004</v>
          </cell>
          <cell r="I1417" t="str">
            <v xml:space="preserve">DIPASO                                                      </v>
          </cell>
        </row>
        <row r="1418">
          <cell r="A1418" t="str">
            <v>0000000001216</v>
          </cell>
          <cell r="B1418" t="str">
            <v>7861001800104</v>
          </cell>
          <cell r="C1418" t="str">
            <v>COLONIA PMB FRESCURA 100ml</v>
          </cell>
          <cell r="D1418">
            <v>43343</v>
          </cell>
          <cell r="E1418">
            <v>2.11</v>
          </cell>
          <cell r="F1418">
            <v>25.74</v>
          </cell>
          <cell r="G1418">
            <v>2.84</v>
          </cell>
          <cell r="H1418" t="str">
            <v>010004</v>
          </cell>
          <cell r="I1418" t="str">
            <v xml:space="preserve">DIPASO                                                      </v>
          </cell>
        </row>
        <row r="1419">
          <cell r="A1419" t="str">
            <v>0000000001217</v>
          </cell>
          <cell r="B1419" t="str">
            <v>7861118412016</v>
          </cell>
          <cell r="C1419" t="str">
            <v>BIBERON 5 oz BABY ECON ET. 1-2</v>
          </cell>
          <cell r="D1419">
            <v>43496</v>
          </cell>
          <cell r="E1419">
            <v>1.05</v>
          </cell>
          <cell r="F1419">
            <v>38.299999999999997</v>
          </cell>
          <cell r="G1419">
            <v>1.7</v>
          </cell>
          <cell r="H1419" t="str">
            <v>010004</v>
          </cell>
          <cell r="I1419" t="str">
            <v xml:space="preserve">DIPASO                                                      </v>
          </cell>
        </row>
        <row r="1420">
          <cell r="A1420" t="str">
            <v>0000000001218</v>
          </cell>
          <cell r="B1420" t="str">
            <v>7862118920570</v>
          </cell>
          <cell r="C1420" t="str">
            <v>JOVE NEGRO AZULADO 28</v>
          </cell>
          <cell r="D1420">
            <v>43465</v>
          </cell>
          <cell r="E1420">
            <v>2.75</v>
          </cell>
          <cell r="F1420">
            <v>20.36</v>
          </cell>
          <cell r="G1420">
            <v>3.45</v>
          </cell>
          <cell r="H1420" t="str">
            <v>010004</v>
          </cell>
          <cell r="I1420" t="str">
            <v xml:space="preserve">DIPASO                                                      </v>
          </cell>
        </row>
        <row r="1421">
          <cell r="A1421" t="str">
            <v>0000000001219</v>
          </cell>
          <cell r="B1421" t="str">
            <v>7862118920594</v>
          </cell>
          <cell r="C1421" t="str">
            <v>JOVE CASTAÑO OSCURO 30</v>
          </cell>
          <cell r="D1421">
            <v>43465</v>
          </cell>
          <cell r="E1421">
            <v>2.75</v>
          </cell>
          <cell r="F1421">
            <v>30</v>
          </cell>
          <cell r="G1421">
            <v>3.45</v>
          </cell>
          <cell r="H1421" t="str">
            <v>010004</v>
          </cell>
          <cell r="I1421" t="str">
            <v xml:space="preserve">DIPASO                                                      </v>
          </cell>
        </row>
        <row r="1422">
          <cell r="A1422" t="str">
            <v>0000000001220</v>
          </cell>
          <cell r="B1422" t="str">
            <v>7862118920600</v>
          </cell>
          <cell r="C1422" t="str">
            <v>JOVE CHOCOLATE 45</v>
          </cell>
          <cell r="D1422">
            <v>43585</v>
          </cell>
          <cell r="E1422">
            <v>2.75</v>
          </cell>
          <cell r="F1422">
            <v>30</v>
          </cell>
          <cell r="G1422">
            <v>3.45</v>
          </cell>
          <cell r="H1422" t="str">
            <v>010004</v>
          </cell>
          <cell r="I1422" t="str">
            <v xml:space="preserve">DIPASO                                                      </v>
          </cell>
        </row>
        <row r="1423">
          <cell r="A1423" t="str">
            <v>0000000001221</v>
          </cell>
          <cell r="B1423" t="str">
            <v>7861152301277</v>
          </cell>
          <cell r="C1423" t="str">
            <v>COLOR TONE CASTAÑO OSCURO 36</v>
          </cell>
          <cell r="D1423">
            <v>43404</v>
          </cell>
          <cell r="E1423">
            <v>3.29</v>
          </cell>
          <cell r="F1423">
            <v>17.63</v>
          </cell>
          <cell r="G1423">
            <v>4</v>
          </cell>
          <cell r="H1423" t="str">
            <v>010004</v>
          </cell>
          <cell r="I1423" t="str">
            <v xml:space="preserve">DIPASO                                                      </v>
          </cell>
        </row>
        <row r="1424">
          <cell r="A1424" t="str">
            <v>0000000001222</v>
          </cell>
          <cell r="B1424" t="str">
            <v>7861152301901</v>
          </cell>
          <cell r="C1424" t="str">
            <v>COLOR TONE CASTAÑO DORADO 26</v>
          </cell>
          <cell r="D1424">
            <v>43159</v>
          </cell>
          <cell r="E1424">
            <v>3.29</v>
          </cell>
          <cell r="F1424">
            <v>17.63</v>
          </cell>
          <cell r="G1424">
            <v>4</v>
          </cell>
          <cell r="H1424" t="str">
            <v>010004</v>
          </cell>
          <cell r="I1424" t="str">
            <v xml:space="preserve">DIPASO                                                      </v>
          </cell>
        </row>
        <row r="1425">
          <cell r="A1425" t="str">
            <v>0000000001223</v>
          </cell>
          <cell r="B1425" t="str">
            <v>7861152301413</v>
          </cell>
          <cell r="C1425" t="str">
            <v>COLOR TONE TABACO OSCURO 60</v>
          </cell>
          <cell r="D1425">
            <v>42886</v>
          </cell>
          <cell r="E1425">
            <v>3.29</v>
          </cell>
          <cell r="F1425">
            <v>17.63</v>
          </cell>
          <cell r="G1425">
            <v>4</v>
          </cell>
          <cell r="H1425" t="str">
            <v>010004</v>
          </cell>
          <cell r="I1425" t="str">
            <v xml:space="preserve">DIPASO                                                      </v>
          </cell>
        </row>
        <row r="1426">
          <cell r="A1426" t="str">
            <v>0000000001224</v>
          </cell>
          <cell r="B1426" t="str">
            <v>7861152301260</v>
          </cell>
          <cell r="C1426" t="str">
            <v>COLOR TONE CASTAÑO NEGRO 30</v>
          </cell>
          <cell r="D1426">
            <v>43524</v>
          </cell>
          <cell r="E1426">
            <v>3.29</v>
          </cell>
          <cell r="F1426">
            <v>17.63</v>
          </cell>
          <cell r="G1426">
            <v>4</v>
          </cell>
          <cell r="H1426" t="str">
            <v>010004</v>
          </cell>
          <cell r="I1426" t="str">
            <v xml:space="preserve">DIPASO                                                      </v>
          </cell>
        </row>
        <row r="1427">
          <cell r="A1427" t="str">
            <v>0000000001225</v>
          </cell>
          <cell r="B1427" t="str">
            <v>7703819304217</v>
          </cell>
          <cell r="C1427" t="str">
            <v>LISSIA CASTAÑO MEDIO 46</v>
          </cell>
          <cell r="D1427">
            <v>42735</v>
          </cell>
          <cell r="E1427">
            <v>2.19</v>
          </cell>
          <cell r="F1427">
            <v>21.82</v>
          </cell>
          <cell r="G1427">
            <v>2.19</v>
          </cell>
          <cell r="H1427" t="str">
            <v>010004</v>
          </cell>
          <cell r="I1427" t="str">
            <v xml:space="preserve">DIPASO                                                      </v>
          </cell>
        </row>
        <row r="1428">
          <cell r="A1428" t="str">
            <v>0000000001226</v>
          </cell>
          <cell r="B1428" t="str">
            <v>7862116270028</v>
          </cell>
          <cell r="C1428" t="str">
            <v>ALCOHOL 500ml GLEAN</v>
          </cell>
          <cell r="D1428">
            <v>43399</v>
          </cell>
          <cell r="E1428">
            <v>1.08</v>
          </cell>
          <cell r="F1428">
            <v>36.47</v>
          </cell>
          <cell r="G1428">
            <v>1.7</v>
          </cell>
          <cell r="H1428" t="str">
            <v>010002</v>
          </cell>
          <cell r="I1428" t="str">
            <v xml:space="preserve">COMERCIAL PIÑA                                              </v>
          </cell>
        </row>
        <row r="1429">
          <cell r="A1429" t="str">
            <v>0000000001226</v>
          </cell>
          <cell r="B1429" t="str">
            <v>7862116270028</v>
          </cell>
          <cell r="C1429" t="str">
            <v>ALCOHOL 500ml GLEAN</v>
          </cell>
          <cell r="D1429">
            <v>43399</v>
          </cell>
          <cell r="E1429">
            <v>1.1499999999999999</v>
          </cell>
          <cell r="F1429">
            <v>32.35</v>
          </cell>
          <cell r="G1429">
            <v>1.7</v>
          </cell>
          <cell r="H1429" t="str">
            <v>010004</v>
          </cell>
          <cell r="I1429" t="str">
            <v xml:space="preserve">DIPASO                                                      </v>
          </cell>
        </row>
        <row r="1430">
          <cell r="A1430" t="str">
            <v>0000000001227</v>
          </cell>
          <cell r="B1430" t="str">
            <v>000900124318</v>
          </cell>
          <cell r="C1430" t="str">
            <v>INTIMA NORMAL NOCTURNAS CON ALAS x 8</v>
          </cell>
          <cell r="D1430">
            <v>43677</v>
          </cell>
          <cell r="E1430">
            <v>0.87</v>
          </cell>
          <cell r="F1430">
            <v>48.53</v>
          </cell>
          <cell r="G1430">
            <v>1.75</v>
          </cell>
          <cell r="H1430" t="str">
            <v>010004</v>
          </cell>
          <cell r="I1430" t="str">
            <v xml:space="preserve">DIPASO                                                      </v>
          </cell>
        </row>
        <row r="1431">
          <cell r="A1431" t="str">
            <v>0000000001229</v>
          </cell>
          <cell r="B1431" t="str">
            <v>7861175500176</v>
          </cell>
          <cell r="C1431" t="str">
            <v>BABYSEC ULTRA PAÑ. M x 24</v>
          </cell>
          <cell r="D1431">
            <v>42916</v>
          </cell>
          <cell r="E1431">
            <v>4.7</v>
          </cell>
          <cell r="F1431">
            <v>17.23</v>
          </cell>
          <cell r="G1431">
            <v>4.7</v>
          </cell>
          <cell r="H1431" t="str">
            <v>010002</v>
          </cell>
          <cell r="I1431" t="str">
            <v xml:space="preserve">COMERCIAL PIÑA                                              </v>
          </cell>
        </row>
        <row r="1432">
          <cell r="A1432" t="str">
            <v>0000000001230</v>
          </cell>
          <cell r="B1432" t="str">
            <v>7861175500220</v>
          </cell>
          <cell r="C1432" t="str">
            <v>BABYSEC ULTRA PAÑ. XG x 24</v>
          </cell>
          <cell r="D1432">
            <v>42916</v>
          </cell>
          <cell r="E1432">
            <v>5.12</v>
          </cell>
          <cell r="F1432">
            <v>16.059999999999999</v>
          </cell>
          <cell r="G1432">
            <v>6.1</v>
          </cell>
          <cell r="H1432" t="str">
            <v>010002</v>
          </cell>
          <cell r="I1432" t="str">
            <v xml:space="preserve">COMERCIAL PIÑA                                              </v>
          </cell>
        </row>
        <row r="1433">
          <cell r="A1433" t="str">
            <v>0000000001231</v>
          </cell>
          <cell r="B1433" t="str">
            <v>7759185000789</v>
          </cell>
          <cell r="C1433" t="str">
            <v>BABYSEC ULTRA PAÑ. CH x 26</v>
          </cell>
          <cell r="D1433">
            <v>42916</v>
          </cell>
          <cell r="E1433">
            <v>3.62</v>
          </cell>
          <cell r="F1433">
            <v>17.72</v>
          </cell>
          <cell r="G1433">
            <v>4.4000000000000004</v>
          </cell>
          <cell r="H1433" t="str">
            <v>010002</v>
          </cell>
          <cell r="I1433" t="str">
            <v xml:space="preserve">COMERCIAL PIÑA                                              </v>
          </cell>
        </row>
        <row r="1434">
          <cell r="A1434" t="str">
            <v>0000000001232</v>
          </cell>
          <cell r="B1434" t="str">
            <v>7861175500206</v>
          </cell>
          <cell r="C1434" t="str">
            <v>BABYSEC ULTRA PAÑ. XG x 24</v>
          </cell>
          <cell r="D1434">
            <v>42916</v>
          </cell>
          <cell r="E1434">
            <v>4.6399999999999997</v>
          </cell>
          <cell r="F1434">
            <v>17.14</v>
          </cell>
          <cell r="G1434">
            <v>5.6</v>
          </cell>
          <cell r="H1434" t="str">
            <v>010002</v>
          </cell>
          <cell r="I1434" t="str">
            <v xml:space="preserve">COMERCIAL PIÑA                                              </v>
          </cell>
        </row>
        <row r="1435">
          <cell r="A1435" t="str">
            <v>0000000001233</v>
          </cell>
          <cell r="B1435" t="str">
            <v>4048846009944</v>
          </cell>
          <cell r="C1435" t="str">
            <v>VENASTAT COMPRIMIDOS</v>
          </cell>
          <cell r="D1435">
            <v>42947</v>
          </cell>
          <cell r="E1435">
            <v>12</v>
          </cell>
          <cell r="F1435">
            <v>39.97</v>
          </cell>
          <cell r="G1435">
            <v>0.4</v>
          </cell>
          <cell r="H1435" t="str">
            <v>010002</v>
          </cell>
          <cell r="I1435" t="str">
            <v xml:space="preserve">COMERCIAL PIÑA                                              </v>
          </cell>
        </row>
        <row r="1436">
          <cell r="A1436" t="str">
            <v>0000000001234</v>
          </cell>
          <cell r="B1436" t="str">
            <v>7702605160051</v>
          </cell>
          <cell r="C1436" t="str">
            <v>ACICLOVIR 200mg TABLETAS GENFAR</v>
          </cell>
          <cell r="D1436">
            <v>43677</v>
          </cell>
          <cell r="E1436">
            <v>3.89</v>
          </cell>
          <cell r="F1436">
            <v>56.87</v>
          </cell>
          <cell r="G1436">
            <v>0.15559999999999999</v>
          </cell>
          <cell r="H1436" t="str">
            <v>010006</v>
          </cell>
          <cell r="I1436" t="str">
            <v xml:space="preserve">HOLGUIN - BAHIA                                             </v>
          </cell>
        </row>
        <row r="1437">
          <cell r="A1437" t="str">
            <v>0000000001235</v>
          </cell>
          <cell r="B1437" t="str">
            <v>7800063810652</v>
          </cell>
          <cell r="C1437" t="str">
            <v>ENALAPRIL 10mg ECUAQUIMICA</v>
          </cell>
          <cell r="D1437">
            <v>43100</v>
          </cell>
          <cell r="E1437">
            <v>0.86</v>
          </cell>
          <cell r="F1437">
            <v>41.09</v>
          </cell>
          <cell r="G1437">
            <v>4.2999999999999997E-2</v>
          </cell>
          <cell r="H1437" t="str">
            <v>010002</v>
          </cell>
          <cell r="I1437" t="str">
            <v xml:space="preserve">COMERCIAL PIÑA                                              </v>
          </cell>
        </row>
        <row r="1438">
          <cell r="A1438" t="str">
            <v>0000000001236</v>
          </cell>
          <cell r="B1438" t="str">
            <v>7703889155863</v>
          </cell>
          <cell r="C1438" t="str">
            <v>TRIGENTAX CREMA</v>
          </cell>
          <cell r="D1438">
            <v>43799</v>
          </cell>
          <cell r="E1438">
            <v>4.22</v>
          </cell>
          <cell r="F1438">
            <v>26.09</v>
          </cell>
          <cell r="G1438">
            <v>4.22</v>
          </cell>
          <cell r="H1438" t="str">
            <v>010002</v>
          </cell>
          <cell r="I1438" t="str">
            <v xml:space="preserve">COMERCIAL PIÑA                                              </v>
          </cell>
        </row>
        <row r="1439">
          <cell r="A1439" t="str">
            <v>0000000001237</v>
          </cell>
          <cell r="B1439" t="str">
            <v>7501033959219</v>
          </cell>
          <cell r="C1439" t="str">
            <v>DUSPATALIN RETARD 200mg</v>
          </cell>
          <cell r="D1439">
            <v>43555</v>
          </cell>
          <cell r="E1439">
            <v>12.5</v>
          </cell>
          <cell r="F1439">
            <v>26.68</v>
          </cell>
          <cell r="G1439">
            <v>17.05</v>
          </cell>
          <cell r="H1439" t="str">
            <v>010018</v>
          </cell>
          <cell r="I1439" t="str">
            <v xml:space="preserve">BAHIA VARIOS                                                </v>
          </cell>
        </row>
        <row r="1440">
          <cell r="A1440" t="str">
            <v>0000000001238</v>
          </cell>
          <cell r="B1440" t="str">
            <v>7501298205205</v>
          </cell>
          <cell r="C1440" t="str">
            <v>DIABION</v>
          </cell>
          <cell r="D1440">
            <v>43039</v>
          </cell>
          <cell r="E1440">
            <v>12</v>
          </cell>
          <cell r="F1440">
            <v>28.4</v>
          </cell>
          <cell r="G1440">
            <v>16.760000000000002</v>
          </cell>
          <cell r="H1440" t="str">
            <v>010006</v>
          </cell>
          <cell r="I1440" t="str">
            <v xml:space="preserve">HOLGUIN - BAHIA                                             </v>
          </cell>
        </row>
        <row r="1441">
          <cell r="A1441" t="str">
            <v>0000000001239</v>
          </cell>
          <cell r="B1441" t="str">
            <v>7862113210034</v>
          </cell>
          <cell r="C1441" t="str">
            <v>NIMPAS</v>
          </cell>
          <cell r="D1441">
            <v>43131</v>
          </cell>
          <cell r="E1441">
            <v>5.75</v>
          </cell>
          <cell r="F1441">
            <v>28.12</v>
          </cell>
          <cell r="G1441">
            <v>8</v>
          </cell>
          <cell r="H1441" t="str">
            <v>010006</v>
          </cell>
          <cell r="I1441" t="str">
            <v xml:space="preserve">HOLGUIN - BAHIA                                             </v>
          </cell>
        </row>
        <row r="1442">
          <cell r="A1442" t="str">
            <v>0000000001240</v>
          </cell>
          <cell r="B1442" t="str">
            <v>7861011200079</v>
          </cell>
          <cell r="C1442" t="str">
            <v>BIFUZOL JABON</v>
          </cell>
          <cell r="D1442">
            <v>43312</v>
          </cell>
          <cell r="E1442">
            <v>2.4</v>
          </cell>
          <cell r="F1442">
            <v>25</v>
          </cell>
          <cell r="G1442">
            <v>3.2</v>
          </cell>
          <cell r="H1442" t="str">
            <v>010006</v>
          </cell>
          <cell r="I1442" t="str">
            <v xml:space="preserve">HOLGUIN - BAHIA                                             </v>
          </cell>
        </row>
        <row r="1443">
          <cell r="A1443" t="str">
            <v>0000000001241</v>
          </cell>
          <cell r="B1443" t="str">
            <v>7861155900606</v>
          </cell>
          <cell r="C1443" t="str">
            <v>DOLOCOX 200mg CAPSULAS</v>
          </cell>
          <cell r="D1443">
            <v>43069</v>
          </cell>
          <cell r="E1443">
            <v>9</v>
          </cell>
          <cell r="F1443">
            <v>11.76</v>
          </cell>
          <cell r="G1443">
            <v>10.199999999999999</v>
          </cell>
          <cell r="H1443" t="str">
            <v>010006</v>
          </cell>
          <cell r="I1443" t="str">
            <v xml:space="preserve">HOLGUIN - BAHIA                                             </v>
          </cell>
        </row>
        <row r="1444">
          <cell r="A1444" t="str">
            <v>0000000001242</v>
          </cell>
          <cell r="B1444" t="str">
            <v>7862101770120</v>
          </cell>
          <cell r="C1444" t="str">
            <v>CISTIL 400 CAPSULAS</v>
          </cell>
          <cell r="D1444">
            <v>43100</v>
          </cell>
          <cell r="E1444">
            <v>7.2</v>
          </cell>
          <cell r="F1444">
            <v>40</v>
          </cell>
          <cell r="G1444">
            <v>12</v>
          </cell>
          <cell r="H1444" t="str">
            <v>010007</v>
          </cell>
          <cell r="I1444" t="str">
            <v xml:space="preserve">DINNA CRFARMACIA                                            </v>
          </cell>
        </row>
        <row r="1445">
          <cell r="A1445" t="str">
            <v>0000000001243</v>
          </cell>
          <cell r="B1445" t="str">
            <v>7861152103307</v>
          </cell>
          <cell r="C1445" t="str">
            <v>DIVANON DUO OVULOS</v>
          </cell>
          <cell r="D1445">
            <v>42916</v>
          </cell>
          <cell r="E1445">
            <v>16.5</v>
          </cell>
          <cell r="F1445">
            <v>32.65</v>
          </cell>
          <cell r="G1445">
            <v>24.5</v>
          </cell>
          <cell r="H1445" t="str">
            <v>010007</v>
          </cell>
          <cell r="I1445" t="str">
            <v xml:space="preserve">DINNA CRFARMACIA                                            </v>
          </cell>
        </row>
        <row r="1446">
          <cell r="A1446" t="str">
            <v>0000000001244</v>
          </cell>
          <cell r="B1446" t="str">
            <v>7501303420173</v>
          </cell>
          <cell r="C1446" t="str">
            <v>SCHERIDERM CREMA</v>
          </cell>
          <cell r="D1446">
            <v>43190</v>
          </cell>
          <cell r="E1446">
            <v>5.2</v>
          </cell>
          <cell r="F1446">
            <v>25.5</v>
          </cell>
          <cell r="G1446">
            <v>6.98</v>
          </cell>
          <cell r="H1446" t="str">
            <v>010007</v>
          </cell>
          <cell r="I1446" t="str">
            <v xml:space="preserve">DINNA CRFARMACIA                                            </v>
          </cell>
        </row>
        <row r="1447">
          <cell r="A1447" t="str">
            <v>0000000001245</v>
          </cell>
          <cell r="B1447" t="str">
            <v>8012992000014</v>
          </cell>
          <cell r="C1447" t="str">
            <v>CLOPAN INYECTABLE</v>
          </cell>
          <cell r="D1447">
            <v>43343</v>
          </cell>
          <cell r="E1447">
            <v>3.75</v>
          </cell>
          <cell r="F1447">
            <v>24.24</v>
          </cell>
          <cell r="G1447">
            <v>0.74</v>
          </cell>
          <cell r="H1447" t="str">
            <v>010006</v>
          </cell>
          <cell r="I1447" t="str">
            <v xml:space="preserve">HOLGUIN - BAHIA                                             </v>
          </cell>
        </row>
        <row r="1448">
          <cell r="A1448" t="str">
            <v>0000000001245</v>
          </cell>
          <cell r="B1448" t="str">
            <v>8012992000014</v>
          </cell>
          <cell r="C1448" t="str">
            <v>CLOPAN INYECTABLE</v>
          </cell>
          <cell r="D1448">
            <v>43343</v>
          </cell>
          <cell r="E1448">
            <v>3.7</v>
          </cell>
          <cell r="F1448">
            <v>25.25</v>
          </cell>
          <cell r="G1448">
            <v>0.74</v>
          </cell>
          <cell r="H1448" t="str">
            <v>010007</v>
          </cell>
          <cell r="I1448" t="str">
            <v xml:space="preserve">DINNA CRFARMACIA                                            </v>
          </cell>
        </row>
        <row r="1449">
          <cell r="A1449" t="str">
            <v>0000000001246</v>
          </cell>
          <cell r="B1449" t="str">
            <v>7861150300425</v>
          </cell>
          <cell r="C1449" t="str">
            <v>PROFINAL 400mg TABLETAS</v>
          </cell>
          <cell r="D1449">
            <v>44227</v>
          </cell>
          <cell r="E1449">
            <v>2.5499999999999998</v>
          </cell>
          <cell r="F1449">
            <v>40.14</v>
          </cell>
          <cell r="G1449">
            <v>4.26</v>
          </cell>
          <cell r="H1449" t="str">
            <v>010007</v>
          </cell>
          <cell r="I1449" t="str">
            <v xml:space="preserve">DINNA CRFARMACIA                                            </v>
          </cell>
        </row>
        <row r="1450">
          <cell r="A1450" t="str">
            <v>0000000001247</v>
          </cell>
          <cell r="B1450" t="str">
            <v>7861155900538</v>
          </cell>
          <cell r="C1450" t="str">
            <v>DEXTRIN G</v>
          </cell>
          <cell r="D1450">
            <v>43585</v>
          </cell>
          <cell r="E1450">
            <v>2.7</v>
          </cell>
          <cell r="F1450">
            <v>25</v>
          </cell>
          <cell r="G1450">
            <v>3.6</v>
          </cell>
          <cell r="H1450" t="str">
            <v>010007</v>
          </cell>
          <cell r="I1450" t="str">
            <v xml:space="preserve">DINNA CRFARMACIA                                            </v>
          </cell>
        </row>
        <row r="1451">
          <cell r="A1451" t="str">
            <v>0000000001248</v>
          </cell>
          <cell r="B1451" t="str">
            <v>7862102711955</v>
          </cell>
          <cell r="C1451" t="str">
            <v>SILIMARINA CAPSULAS INDEUREC</v>
          </cell>
          <cell r="D1451">
            <v>43069</v>
          </cell>
          <cell r="E1451">
            <v>3.5</v>
          </cell>
          <cell r="F1451">
            <v>40</v>
          </cell>
          <cell r="G1451">
            <v>6.5</v>
          </cell>
          <cell r="H1451" t="str">
            <v>010007</v>
          </cell>
          <cell r="I1451" t="str">
            <v xml:space="preserve">DINNA CRFARMACIA                                            </v>
          </cell>
        </row>
        <row r="1452">
          <cell r="A1452" t="str">
            <v>0000000001249</v>
          </cell>
          <cell r="B1452" t="str">
            <v>7800026003930</v>
          </cell>
          <cell r="C1452" t="str">
            <v>NEOGASOL GOTAS</v>
          </cell>
          <cell r="D1452">
            <v>43373</v>
          </cell>
          <cell r="E1452">
            <v>4.3</v>
          </cell>
          <cell r="F1452">
            <v>26.87</v>
          </cell>
          <cell r="G1452">
            <v>5.88</v>
          </cell>
          <cell r="H1452" t="str">
            <v>010007</v>
          </cell>
          <cell r="I1452" t="str">
            <v xml:space="preserve">DINNA CRFARMACIA                                            </v>
          </cell>
        </row>
        <row r="1453">
          <cell r="A1453" t="str">
            <v>0000000001250</v>
          </cell>
          <cell r="B1453" t="str">
            <v>7862102712655</v>
          </cell>
          <cell r="C1453" t="str">
            <v>TUSSOLVINA FIT</v>
          </cell>
          <cell r="D1453">
            <v>43616</v>
          </cell>
          <cell r="E1453">
            <v>2.7</v>
          </cell>
          <cell r="F1453">
            <v>40</v>
          </cell>
          <cell r="G1453">
            <v>4.5</v>
          </cell>
          <cell r="H1453" t="str">
            <v>010007</v>
          </cell>
          <cell r="I1453" t="str">
            <v xml:space="preserve">DINNA CRFARMACIA                                            </v>
          </cell>
        </row>
        <row r="1454">
          <cell r="A1454" t="str">
            <v>0000000001251</v>
          </cell>
          <cell r="B1454" t="str">
            <v>7702502016086</v>
          </cell>
          <cell r="C1454" t="str">
            <v>LOTRIDERM 20g</v>
          </cell>
          <cell r="D1454">
            <v>43465</v>
          </cell>
          <cell r="E1454">
            <v>2.15</v>
          </cell>
          <cell r="F1454">
            <v>25.86</v>
          </cell>
          <cell r="G1454">
            <v>2.9</v>
          </cell>
          <cell r="H1454" t="str">
            <v>010002</v>
          </cell>
          <cell r="I1454" t="str">
            <v xml:space="preserve">COMERCIAL PIÑA                                              </v>
          </cell>
        </row>
        <row r="1455">
          <cell r="A1455" t="str">
            <v>0000000001251</v>
          </cell>
          <cell r="B1455" t="str">
            <v>7702502016086</v>
          </cell>
          <cell r="C1455" t="str">
            <v>LOTRIDERM 20g</v>
          </cell>
          <cell r="D1455">
            <v>43465</v>
          </cell>
          <cell r="E1455">
            <v>2.4</v>
          </cell>
          <cell r="F1455">
            <v>17.239999999999998</v>
          </cell>
          <cell r="G1455">
            <v>2.9</v>
          </cell>
          <cell r="H1455" t="str">
            <v>010007</v>
          </cell>
          <cell r="I1455" t="str">
            <v xml:space="preserve">DINNA CRFARMACIA                                            </v>
          </cell>
        </row>
        <row r="1456">
          <cell r="A1456" t="str">
            <v>0000000001252</v>
          </cell>
          <cell r="B1456" t="str">
            <v>7861148020076</v>
          </cell>
          <cell r="C1456" t="str">
            <v>RESFRIN A JARABE</v>
          </cell>
          <cell r="D1456">
            <v>43861</v>
          </cell>
          <cell r="E1456">
            <v>2</v>
          </cell>
          <cell r="F1456">
            <v>23.66</v>
          </cell>
          <cell r="G1456">
            <v>2</v>
          </cell>
          <cell r="H1456" t="str">
            <v>010007</v>
          </cell>
          <cell r="I1456" t="str">
            <v xml:space="preserve">DINNA CRFARMACIA                                            </v>
          </cell>
        </row>
        <row r="1457">
          <cell r="A1457" t="str">
            <v>0000000001253</v>
          </cell>
          <cell r="B1457" t="str">
            <v>7640153082343</v>
          </cell>
          <cell r="C1457" t="str">
            <v>DECATILENO</v>
          </cell>
          <cell r="D1457">
            <v>43039</v>
          </cell>
          <cell r="E1457">
            <v>13.5</v>
          </cell>
          <cell r="F1457">
            <v>29.32</v>
          </cell>
          <cell r="G1457">
            <v>19.100000000000001</v>
          </cell>
          <cell r="H1457" t="str">
            <v>010007</v>
          </cell>
          <cell r="I1457" t="str">
            <v xml:space="preserve">DINNA CRFARMACIA                                            </v>
          </cell>
        </row>
        <row r="1458">
          <cell r="A1458" t="str">
            <v>0000000001254</v>
          </cell>
          <cell r="B1458" t="str">
            <v>8852961009002</v>
          </cell>
          <cell r="C1458" t="str">
            <v>PRESERVATIVOS FIVE ULTRA DELGADOS Y SENSITIVOS</v>
          </cell>
          <cell r="D1458">
            <v>43738</v>
          </cell>
          <cell r="E1458">
            <v>1.8</v>
          </cell>
          <cell r="F1458">
            <v>30.77</v>
          </cell>
          <cell r="G1458">
            <v>2.6</v>
          </cell>
          <cell r="H1458" t="str">
            <v>010007</v>
          </cell>
          <cell r="I1458" t="str">
            <v xml:space="preserve">DINNA CRFARMACIA                                            </v>
          </cell>
        </row>
        <row r="1459">
          <cell r="A1459" t="str">
            <v>0000000001255</v>
          </cell>
          <cell r="B1459" t="str">
            <v>7861129200046</v>
          </cell>
          <cell r="C1459" t="str">
            <v>COMPLEXAN JARABE</v>
          </cell>
          <cell r="D1459">
            <v>43646</v>
          </cell>
          <cell r="E1459">
            <v>2.35</v>
          </cell>
          <cell r="F1459">
            <v>21.4</v>
          </cell>
          <cell r="G1459">
            <v>2.99</v>
          </cell>
          <cell r="H1459" t="str">
            <v>010007</v>
          </cell>
          <cell r="I1459" t="str">
            <v xml:space="preserve">DINNA CRFARMACIA                                            </v>
          </cell>
        </row>
        <row r="1460">
          <cell r="A1460" t="str">
            <v>0000000001256</v>
          </cell>
          <cell r="B1460" t="str">
            <v>7896269903021</v>
          </cell>
          <cell r="C1460" t="str">
            <v>DERMOVATE 0,05% CREMA</v>
          </cell>
          <cell r="D1460">
            <v>43281</v>
          </cell>
          <cell r="E1460">
            <v>6.9</v>
          </cell>
          <cell r="F1460">
            <v>17.16</v>
          </cell>
          <cell r="G1460">
            <v>8.33</v>
          </cell>
          <cell r="H1460" t="str">
            <v>010007</v>
          </cell>
          <cell r="I1460" t="str">
            <v xml:space="preserve">DINNA CRFARMACIA                                            </v>
          </cell>
        </row>
        <row r="1461">
          <cell r="A1461" t="str">
            <v>0000000001257</v>
          </cell>
          <cell r="B1461" t="str">
            <v>7861002401171</v>
          </cell>
          <cell r="C1461" t="str">
            <v>FISIOL UB SPRAY</v>
          </cell>
          <cell r="D1461">
            <v>43220</v>
          </cell>
          <cell r="E1461">
            <v>3.15</v>
          </cell>
          <cell r="F1461">
            <v>24.64</v>
          </cell>
          <cell r="G1461">
            <v>4.18</v>
          </cell>
          <cell r="H1461" t="str">
            <v>010007</v>
          </cell>
          <cell r="I1461" t="str">
            <v xml:space="preserve">DINNA CRFARMACIA                                            </v>
          </cell>
        </row>
        <row r="1462">
          <cell r="A1462" t="str">
            <v>0000000001258</v>
          </cell>
          <cell r="B1462" t="str">
            <v>7800060039643</v>
          </cell>
          <cell r="C1462" t="str">
            <v>OFTAFILM</v>
          </cell>
          <cell r="D1462">
            <v>43100</v>
          </cell>
          <cell r="E1462">
            <v>4.9000000000000004</v>
          </cell>
          <cell r="F1462">
            <v>40.090000000000003</v>
          </cell>
          <cell r="G1462">
            <v>8.18</v>
          </cell>
          <cell r="H1462" t="str">
            <v>010007</v>
          </cell>
          <cell r="I1462" t="str">
            <v xml:space="preserve">DINNA CRFARMACIA                                            </v>
          </cell>
        </row>
        <row r="1463">
          <cell r="A1463" t="str">
            <v>0000000001259</v>
          </cell>
          <cell r="B1463" t="str">
            <v>7861148020281</v>
          </cell>
          <cell r="C1463" t="str">
            <v>COLUFASE 100mg / 5ml  - 60ml</v>
          </cell>
          <cell r="D1463">
            <v>43434</v>
          </cell>
          <cell r="E1463">
            <v>4.4000000000000004</v>
          </cell>
          <cell r="F1463">
            <v>33.020000000000003</v>
          </cell>
          <cell r="G1463">
            <v>6.57</v>
          </cell>
          <cell r="H1463" t="str">
            <v>010007</v>
          </cell>
          <cell r="I1463" t="str">
            <v xml:space="preserve">DINNA CRFARMACIA                                            </v>
          </cell>
        </row>
        <row r="1464">
          <cell r="A1464" t="str">
            <v>0000000001260</v>
          </cell>
          <cell r="B1464" t="str">
            <v>7640153082299</v>
          </cell>
          <cell r="C1464" t="str">
            <v>BERIFEN PARCHES</v>
          </cell>
          <cell r="D1464">
            <v>42947</v>
          </cell>
          <cell r="E1464">
            <v>8.8000000000000007</v>
          </cell>
          <cell r="F1464">
            <v>19.7</v>
          </cell>
          <cell r="G1464">
            <v>10.96</v>
          </cell>
          <cell r="H1464" t="str">
            <v>010007</v>
          </cell>
          <cell r="I1464" t="str">
            <v xml:space="preserve">DINNA CRFARMACIA                                            </v>
          </cell>
        </row>
        <row r="1465">
          <cell r="A1465" t="str">
            <v>0000000001261</v>
          </cell>
          <cell r="B1465" t="str">
            <v>7703889019059</v>
          </cell>
          <cell r="C1465" t="str">
            <v>CLOBEZAN</v>
          </cell>
          <cell r="D1465">
            <v>43190</v>
          </cell>
          <cell r="E1465">
            <v>5.25</v>
          </cell>
          <cell r="F1465">
            <v>40.06</v>
          </cell>
          <cell r="G1465">
            <v>8.76</v>
          </cell>
          <cell r="H1465" t="str">
            <v>010007</v>
          </cell>
          <cell r="I1465" t="str">
            <v xml:space="preserve">DINNA CRFARMACIA                                            </v>
          </cell>
        </row>
        <row r="1466">
          <cell r="A1466" t="str">
            <v>0000000001262</v>
          </cell>
          <cell r="B1466" t="str">
            <v>1111111111628</v>
          </cell>
          <cell r="C1466" t="str">
            <v>FASDAL</v>
          </cell>
          <cell r="D1466">
            <v>43343</v>
          </cell>
          <cell r="E1466">
            <v>25</v>
          </cell>
          <cell r="F1466">
            <v>40.64</v>
          </cell>
          <cell r="G1466">
            <v>0.625</v>
          </cell>
          <cell r="H1466" t="str">
            <v>010007</v>
          </cell>
          <cell r="I1466" t="str">
            <v xml:space="preserve">DINNA CRFARMACIA                                            </v>
          </cell>
        </row>
        <row r="1467">
          <cell r="A1467" t="str">
            <v>0000000001263</v>
          </cell>
          <cell r="B1467" t="str">
            <v>7861084100122</v>
          </cell>
          <cell r="C1467" t="str">
            <v>NUTRICALCIM PROTEINAS FRESA 400mg</v>
          </cell>
          <cell r="D1467">
            <v>43373</v>
          </cell>
          <cell r="E1467">
            <v>5</v>
          </cell>
          <cell r="F1467">
            <v>37.5</v>
          </cell>
          <cell r="G1467">
            <v>8</v>
          </cell>
          <cell r="H1467" t="str">
            <v>010007</v>
          </cell>
          <cell r="I1467" t="str">
            <v xml:space="preserve">DINNA CRFARMACIA                                            </v>
          </cell>
        </row>
        <row r="1468">
          <cell r="A1468" t="str">
            <v>0000000001264</v>
          </cell>
          <cell r="B1468" t="str">
            <v>7861084100115</v>
          </cell>
          <cell r="C1468" t="str">
            <v>NUTRICALCIM PROTEINAS VAINILLA 400mg</v>
          </cell>
          <cell r="D1468">
            <v>43373</v>
          </cell>
          <cell r="E1468">
            <v>5</v>
          </cell>
          <cell r="F1468">
            <v>37.5</v>
          </cell>
          <cell r="G1468">
            <v>8</v>
          </cell>
          <cell r="H1468" t="str">
            <v>010007</v>
          </cell>
          <cell r="I1468" t="str">
            <v xml:space="preserve">DINNA CRFARMACIA                                            </v>
          </cell>
        </row>
        <row r="1469">
          <cell r="A1469" t="str">
            <v>0000000001265</v>
          </cell>
          <cell r="B1469" t="str">
            <v>7861084100153</v>
          </cell>
          <cell r="C1469" t="str">
            <v>NUTRICALCIM KIDS VAINILLA 500mg</v>
          </cell>
          <cell r="D1469">
            <v>43373</v>
          </cell>
          <cell r="E1469">
            <v>5</v>
          </cell>
          <cell r="F1469">
            <v>37.5</v>
          </cell>
          <cell r="G1469">
            <v>8</v>
          </cell>
          <cell r="H1469" t="str">
            <v>010007</v>
          </cell>
          <cell r="I1469" t="str">
            <v xml:space="preserve">DINNA CRFARMACIA                                            </v>
          </cell>
        </row>
        <row r="1470">
          <cell r="A1470" t="str">
            <v>0000000001266</v>
          </cell>
          <cell r="B1470" t="str">
            <v>7861084100146</v>
          </cell>
          <cell r="C1470" t="str">
            <v>NUTRICALCIM KIDS FRESA 500mg</v>
          </cell>
          <cell r="D1470">
            <v>43373</v>
          </cell>
          <cell r="E1470">
            <v>5</v>
          </cell>
          <cell r="F1470">
            <v>37.5</v>
          </cell>
          <cell r="G1470">
            <v>8</v>
          </cell>
          <cell r="H1470" t="str">
            <v>010007</v>
          </cell>
          <cell r="I1470" t="str">
            <v xml:space="preserve">DINNA CRFARMACIA                                            </v>
          </cell>
        </row>
        <row r="1471">
          <cell r="A1471" t="str">
            <v>0000000001267</v>
          </cell>
          <cell r="B1471" t="str">
            <v>7862101860302</v>
          </cell>
          <cell r="C1471" t="str">
            <v>NITELMIN 500mg</v>
          </cell>
          <cell r="D1471">
            <v>43312</v>
          </cell>
          <cell r="E1471">
            <v>5.2</v>
          </cell>
          <cell r="F1471">
            <v>39.81</v>
          </cell>
          <cell r="G1471">
            <v>8.64</v>
          </cell>
          <cell r="H1471" t="str">
            <v>010007</v>
          </cell>
          <cell r="I1471" t="str">
            <v xml:space="preserve">DINNA CRFARMACIA                                            </v>
          </cell>
        </row>
        <row r="1472">
          <cell r="A1472" t="str">
            <v>0000000001268</v>
          </cell>
          <cell r="B1472" t="str">
            <v>7861132425306</v>
          </cell>
          <cell r="C1472" t="str">
            <v>OTODYNE</v>
          </cell>
          <cell r="D1472">
            <v>43646</v>
          </cell>
          <cell r="E1472">
            <v>1.19</v>
          </cell>
          <cell r="F1472">
            <v>23.22</v>
          </cell>
          <cell r="G1472">
            <v>1.55</v>
          </cell>
          <cell r="H1472" t="str">
            <v>010002</v>
          </cell>
          <cell r="I1472" t="str">
            <v xml:space="preserve">COMERCIAL PIÑA                                              </v>
          </cell>
        </row>
        <row r="1473">
          <cell r="A1473" t="str">
            <v>0000000001268</v>
          </cell>
          <cell r="B1473" t="str">
            <v>7861132425306</v>
          </cell>
          <cell r="C1473" t="str">
            <v>OTODYNE</v>
          </cell>
          <cell r="D1473">
            <v>43646</v>
          </cell>
          <cell r="E1473">
            <v>1.25</v>
          </cell>
          <cell r="F1473">
            <v>19.350000000000001</v>
          </cell>
          <cell r="G1473">
            <v>1.55</v>
          </cell>
          <cell r="H1473" t="str">
            <v>010010</v>
          </cell>
          <cell r="I1473" t="str">
            <v xml:space="preserve">ELVIS MORAN                                                 </v>
          </cell>
        </row>
        <row r="1474">
          <cell r="A1474" t="str">
            <v>0000000001269</v>
          </cell>
          <cell r="B1474" t="str">
            <v>7861152100290</v>
          </cell>
          <cell r="C1474" t="str">
            <v>DOLGENAL RAPID 10mg COMPRIMIDOS</v>
          </cell>
          <cell r="D1474">
            <v>43008</v>
          </cell>
          <cell r="E1474">
            <v>3.52</v>
          </cell>
          <cell r="F1474">
            <v>31.51</v>
          </cell>
          <cell r="G1474">
            <v>5.14</v>
          </cell>
          <cell r="H1474" t="str">
            <v>010002</v>
          </cell>
          <cell r="I1474" t="str">
            <v xml:space="preserve">COMERCIAL PIÑA                                              </v>
          </cell>
        </row>
        <row r="1475">
          <cell r="A1475" t="str">
            <v>0000000001269</v>
          </cell>
          <cell r="B1475" t="str">
            <v>7861152100290</v>
          </cell>
          <cell r="C1475" t="str">
            <v>DOLGENAL RAPID 10mg COMPRIMIDOS</v>
          </cell>
          <cell r="D1475">
            <v>43008</v>
          </cell>
          <cell r="E1475">
            <v>3.35</v>
          </cell>
          <cell r="F1475">
            <v>34.82</v>
          </cell>
          <cell r="G1475">
            <v>5.14</v>
          </cell>
          <cell r="H1475" t="str">
            <v>010006</v>
          </cell>
          <cell r="I1475" t="str">
            <v xml:space="preserve">HOLGUIN - BAHIA                                             </v>
          </cell>
        </row>
        <row r="1476">
          <cell r="A1476" t="str">
            <v>0000000001270</v>
          </cell>
          <cell r="B1476" t="str">
            <v>7795323772767</v>
          </cell>
          <cell r="C1476" t="str">
            <v>BEBELAC 1 CARTON 200g</v>
          </cell>
          <cell r="D1476">
            <v>43315</v>
          </cell>
          <cell r="E1476">
            <v>3.26</v>
          </cell>
          <cell r="F1476">
            <v>24.71</v>
          </cell>
          <cell r="G1476">
            <v>4.33</v>
          </cell>
          <cell r="H1476" t="str">
            <v>010002</v>
          </cell>
          <cell r="I1476" t="str">
            <v xml:space="preserve">COMERCIAL PIÑA                                              </v>
          </cell>
        </row>
        <row r="1477">
          <cell r="A1477" t="str">
            <v>0000000001271</v>
          </cell>
          <cell r="B1477" t="str">
            <v>7795323772774</v>
          </cell>
          <cell r="C1477" t="str">
            <v>BEBELAC 2 CARTON 200g</v>
          </cell>
          <cell r="D1477">
            <v>43165</v>
          </cell>
          <cell r="E1477">
            <v>3.2</v>
          </cell>
          <cell r="F1477">
            <v>24.88</v>
          </cell>
          <cell r="G1477">
            <v>4.26</v>
          </cell>
          <cell r="H1477" t="str">
            <v>010002</v>
          </cell>
          <cell r="I1477" t="str">
            <v xml:space="preserve">COMERCIAL PIÑA                                              </v>
          </cell>
        </row>
        <row r="1478">
          <cell r="A1478" t="str">
            <v>0000000001272</v>
          </cell>
          <cell r="B1478" t="str">
            <v>7506205801457</v>
          </cell>
          <cell r="C1478" t="str">
            <v>ENFAMIL CON HIERRO 2 TARRO 400g</v>
          </cell>
          <cell r="D1478">
            <v>43646</v>
          </cell>
          <cell r="E1478">
            <v>8.1999999999999993</v>
          </cell>
          <cell r="F1478">
            <v>17.079999999999998</v>
          </cell>
          <cell r="G1478">
            <v>9.89</v>
          </cell>
          <cell r="H1478" t="str">
            <v>010002</v>
          </cell>
          <cell r="I1478" t="str">
            <v xml:space="preserve">COMERCIAL PIÑA                                              </v>
          </cell>
        </row>
        <row r="1479">
          <cell r="A1479" t="str">
            <v>0000000001273</v>
          </cell>
          <cell r="B1479" t="str">
            <v>7506205802799</v>
          </cell>
          <cell r="C1479" t="str">
            <v>ENFAMIL CON HIERRO 1 TARRO 400g</v>
          </cell>
          <cell r="D1479">
            <v>43008</v>
          </cell>
          <cell r="E1479">
            <v>8.44</v>
          </cell>
          <cell r="F1479">
            <v>17.09</v>
          </cell>
          <cell r="G1479">
            <v>10.18</v>
          </cell>
          <cell r="H1479" t="str">
            <v>010002</v>
          </cell>
          <cell r="I1479" t="str">
            <v xml:space="preserve">COMERCIAL PIÑA                                              </v>
          </cell>
        </row>
        <row r="1480">
          <cell r="A1480" t="str">
            <v>0000000001274</v>
          </cell>
          <cell r="B1480" t="str">
            <v>7861132423135</v>
          </cell>
          <cell r="C1480" t="str">
            <v>CIPRECU 750</v>
          </cell>
          <cell r="D1480">
            <v>43131</v>
          </cell>
          <cell r="E1480">
            <v>7.5</v>
          </cell>
          <cell r="F1480">
            <v>43.18</v>
          </cell>
          <cell r="G1480">
            <v>0</v>
          </cell>
          <cell r="H1480" t="str">
            <v>010010</v>
          </cell>
          <cell r="I1480" t="str">
            <v xml:space="preserve">ELVIS MORAN                                                 </v>
          </cell>
        </row>
        <row r="1481">
          <cell r="A1481" t="str">
            <v>0000000001275</v>
          </cell>
          <cell r="B1481" t="str">
            <v>7861132423326</v>
          </cell>
          <cell r="C1481" t="str">
            <v>CLOMAZOL -3</v>
          </cell>
          <cell r="D1481">
            <v>43738</v>
          </cell>
          <cell r="E1481">
            <v>1.25</v>
          </cell>
          <cell r="F1481">
            <v>55.83</v>
          </cell>
          <cell r="G1481">
            <v>0</v>
          </cell>
          <cell r="H1481" t="str">
            <v>010010</v>
          </cell>
          <cell r="I1481" t="str">
            <v xml:space="preserve">ELVIS MORAN                                                 </v>
          </cell>
        </row>
        <row r="1482">
          <cell r="A1482" t="str">
            <v>0000000001276</v>
          </cell>
          <cell r="B1482" t="str">
            <v>7702418005020</v>
          </cell>
          <cell r="C1482" t="str">
            <v>NUTRIZYM PLUS</v>
          </cell>
          <cell r="D1482">
            <v>43708</v>
          </cell>
          <cell r="E1482">
            <v>9.75</v>
          </cell>
          <cell r="F1482">
            <v>30.6</v>
          </cell>
          <cell r="G1482">
            <v>0</v>
          </cell>
          <cell r="H1482" t="str">
            <v>010010</v>
          </cell>
          <cell r="I1482" t="str">
            <v xml:space="preserve">ELVIS MORAN                                                 </v>
          </cell>
        </row>
        <row r="1483">
          <cell r="A1483" t="str">
            <v>0000000001277</v>
          </cell>
          <cell r="B1483" t="str">
            <v>754105001188</v>
          </cell>
          <cell r="C1483" t="str">
            <v>HIDROXON CREMA OXIGENTA 30 vol 60ml</v>
          </cell>
          <cell r="D1483">
            <v>43404</v>
          </cell>
          <cell r="E1483">
            <v>1.17</v>
          </cell>
          <cell r="F1483">
            <v>21.72</v>
          </cell>
          <cell r="G1483">
            <v>0</v>
          </cell>
          <cell r="H1483" t="str">
            <v>010004</v>
          </cell>
          <cell r="I1483" t="str">
            <v xml:space="preserve">DIPASO                                                      </v>
          </cell>
        </row>
        <row r="1484">
          <cell r="A1484" t="str">
            <v>0000000001278</v>
          </cell>
          <cell r="B1484" t="str">
            <v>7862100042341</v>
          </cell>
          <cell r="C1484" t="str">
            <v>SAL INGLESA SOBRES 15g WEIR x 6</v>
          </cell>
          <cell r="D1484">
            <v>43343</v>
          </cell>
          <cell r="E1484">
            <v>2.85</v>
          </cell>
          <cell r="F1484">
            <v>20.83</v>
          </cell>
          <cell r="G1484">
            <v>3.6</v>
          </cell>
          <cell r="H1484" t="str">
            <v>010003</v>
          </cell>
          <cell r="I1484" t="str">
            <v xml:space="preserve">DROMAYOR                                                    </v>
          </cell>
        </row>
        <row r="1485">
          <cell r="A1485" t="str">
            <v>0000000001279</v>
          </cell>
          <cell r="B1485" t="str">
            <v>7861079402385</v>
          </cell>
          <cell r="C1485" t="str">
            <v>TALCO RICO PIES - ROJO SPRAY 100g</v>
          </cell>
          <cell r="D1485">
            <v>43309</v>
          </cell>
          <cell r="E1485">
            <v>2.44</v>
          </cell>
          <cell r="F1485">
            <v>18.68</v>
          </cell>
          <cell r="G1485">
            <v>3</v>
          </cell>
          <cell r="H1485" t="str">
            <v>010004</v>
          </cell>
          <cell r="I1485" t="str">
            <v xml:space="preserve">DIPASO                                                      </v>
          </cell>
        </row>
        <row r="1486">
          <cell r="A1486" t="str">
            <v>0000000001280</v>
          </cell>
          <cell r="B1486" t="str">
            <v>7861079402408</v>
          </cell>
          <cell r="C1486" t="str">
            <v>TALCO RICO PIES - VERDE SPRAY 100g</v>
          </cell>
          <cell r="D1486">
            <v>43310</v>
          </cell>
          <cell r="E1486">
            <v>2.44</v>
          </cell>
          <cell r="F1486">
            <v>18.68</v>
          </cell>
          <cell r="G1486">
            <v>3</v>
          </cell>
          <cell r="H1486" t="str">
            <v>010004</v>
          </cell>
          <cell r="I1486" t="str">
            <v xml:space="preserve">DIPASO                                                      </v>
          </cell>
        </row>
        <row r="1487">
          <cell r="A1487" t="str">
            <v>0000000001281</v>
          </cell>
          <cell r="B1487" t="str">
            <v>7702035431219</v>
          </cell>
          <cell r="C1487" t="str">
            <v>LISTERINE SOLUCION ENJUAGUE BUCAL 180ml</v>
          </cell>
          <cell r="D1487">
            <v>43008</v>
          </cell>
          <cell r="E1487">
            <v>2.84</v>
          </cell>
          <cell r="F1487">
            <v>28.13</v>
          </cell>
          <cell r="G1487">
            <v>3.95</v>
          </cell>
          <cell r="H1487" t="str">
            <v>010004</v>
          </cell>
          <cell r="I1487" t="str">
            <v xml:space="preserve">DIPASO                                                      </v>
          </cell>
        </row>
        <row r="1488">
          <cell r="A1488" t="str">
            <v>0000000001282</v>
          </cell>
          <cell r="B1488" t="str">
            <v>7861132425245</v>
          </cell>
          <cell r="C1488" t="str">
            <v>ORALSEP CLASICO ENJUAGE BUCAL 240ml</v>
          </cell>
          <cell r="D1488">
            <v>43373</v>
          </cell>
          <cell r="E1488">
            <v>1.65</v>
          </cell>
          <cell r="F1488">
            <v>16.239999999999998</v>
          </cell>
          <cell r="G1488">
            <v>1.97</v>
          </cell>
          <cell r="H1488" t="str">
            <v>010004</v>
          </cell>
          <cell r="I1488" t="str">
            <v xml:space="preserve">DIPASO                                                      </v>
          </cell>
        </row>
        <row r="1489">
          <cell r="A1489" t="str">
            <v>0000000001283</v>
          </cell>
          <cell r="B1489" t="str">
            <v>7862100040187</v>
          </cell>
          <cell r="C1489" t="str">
            <v>AGUA GOULARD 120ml WEIR</v>
          </cell>
          <cell r="D1489">
            <v>43312</v>
          </cell>
          <cell r="E1489">
            <v>3.45</v>
          </cell>
          <cell r="F1489">
            <v>29.01</v>
          </cell>
          <cell r="G1489">
            <v>0.57499999999999996</v>
          </cell>
          <cell r="H1489" t="str">
            <v>010004</v>
          </cell>
          <cell r="I1489" t="str">
            <v xml:space="preserve">DIPASO                                                      </v>
          </cell>
        </row>
        <row r="1490">
          <cell r="A1490" t="str">
            <v>0000000001284</v>
          </cell>
          <cell r="B1490" t="str">
            <v>7862106701709</v>
          </cell>
          <cell r="C1490" t="str">
            <v>SAVITAL C / P KERATINA Y SABILA 275ml</v>
          </cell>
          <cell r="D1490">
            <v>43373</v>
          </cell>
          <cell r="E1490">
            <v>2.75</v>
          </cell>
          <cell r="F1490">
            <v>15.46</v>
          </cell>
          <cell r="G1490">
            <v>3.25</v>
          </cell>
          <cell r="H1490" t="str">
            <v>010004</v>
          </cell>
          <cell r="I1490" t="str">
            <v xml:space="preserve">DIPASO                                                      </v>
          </cell>
        </row>
        <row r="1491">
          <cell r="A1491" t="str">
            <v>0000000001285</v>
          </cell>
          <cell r="B1491" t="str">
            <v>7862106702799</v>
          </cell>
          <cell r="C1491" t="str">
            <v>SAVITAL C / P BIOTINA Y SABILA 275ml</v>
          </cell>
          <cell r="D1491">
            <v>43373</v>
          </cell>
          <cell r="E1491">
            <v>2.75</v>
          </cell>
          <cell r="F1491">
            <v>15.46</v>
          </cell>
          <cell r="G1491">
            <v>3.25</v>
          </cell>
          <cell r="H1491" t="str">
            <v>010004</v>
          </cell>
          <cell r="I1491" t="str">
            <v xml:space="preserve">DIPASO                                                      </v>
          </cell>
        </row>
        <row r="1492">
          <cell r="A1492" t="str">
            <v>0000000001286</v>
          </cell>
          <cell r="B1492" t="str">
            <v>7702354932435</v>
          </cell>
          <cell r="C1492" t="str">
            <v>SAVITAL C / P PLACENTA Y SABILA 275ml</v>
          </cell>
          <cell r="D1492">
            <v>42702</v>
          </cell>
          <cell r="E1492">
            <v>2.75</v>
          </cell>
          <cell r="F1492">
            <v>15.46</v>
          </cell>
          <cell r="G1492">
            <v>2.75</v>
          </cell>
          <cell r="H1492" t="str">
            <v>010004</v>
          </cell>
          <cell r="I1492" t="str">
            <v xml:space="preserve">DIPASO                                                      </v>
          </cell>
        </row>
        <row r="1493">
          <cell r="A1493" t="str">
            <v>0000000001287</v>
          </cell>
          <cell r="B1493" t="str">
            <v>7702123002802</v>
          </cell>
          <cell r="C1493" t="str">
            <v>BOLFO 220ml</v>
          </cell>
          <cell r="D1493">
            <v>42886</v>
          </cell>
          <cell r="E1493">
            <v>4.66</v>
          </cell>
          <cell r="F1493">
            <v>41.66</v>
          </cell>
          <cell r="G1493">
            <v>8</v>
          </cell>
          <cell r="H1493" t="str">
            <v>010004</v>
          </cell>
          <cell r="I1493" t="str">
            <v xml:space="preserve">DIPASO                                                      </v>
          </cell>
        </row>
        <row r="1494">
          <cell r="A1494" t="str">
            <v>0000000001288</v>
          </cell>
          <cell r="B1494" t="str">
            <v>7501001133634</v>
          </cell>
          <cell r="C1494" t="str">
            <v>HEAD &amp; SHOULDERS HUMECTACION INSTANTANEA SHAMPOO 200ml</v>
          </cell>
          <cell r="D1494">
            <v>43599</v>
          </cell>
          <cell r="E1494">
            <v>3.27</v>
          </cell>
          <cell r="F1494">
            <v>23.01</v>
          </cell>
          <cell r="G1494">
            <v>4.25</v>
          </cell>
          <cell r="H1494" t="str">
            <v>010004</v>
          </cell>
          <cell r="I1494" t="str">
            <v xml:space="preserve">DIPASO                                                      </v>
          </cell>
        </row>
        <row r="1495">
          <cell r="A1495" t="str">
            <v>0000000001289</v>
          </cell>
          <cell r="B1495" t="str">
            <v>7506339351217</v>
          </cell>
          <cell r="C1495" t="str">
            <v>HEAD &amp; SHOULDERS CONTROL GRASA INSTANTANEA SHAMPOO 200ml</v>
          </cell>
          <cell r="D1495">
            <v>43417</v>
          </cell>
          <cell r="E1495">
            <v>3.27</v>
          </cell>
          <cell r="F1495">
            <v>23.01</v>
          </cell>
          <cell r="G1495">
            <v>4.25</v>
          </cell>
          <cell r="H1495" t="str">
            <v>010004</v>
          </cell>
          <cell r="I1495" t="str">
            <v xml:space="preserve">DIPASO                                                      </v>
          </cell>
        </row>
        <row r="1496">
          <cell r="A1496" t="str">
            <v>0000000001290</v>
          </cell>
          <cell r="B1496" t="str">
            <v>7861023207745</v>
          </cell>
          <cell r="C1496" t="str">
            <v>HUGGIES PAÑALES T. G. x 100</v>
          </cell>
          <cell r="D1496">
            <v>43688</v>
          </cell>
          <cell r="E1496">
            <v>25.75</v>
          </cell>
          <cell r="F1496">
            <v>35.61</v>
          </cell>
          <cell r="G1496">
            <v>40</v>
          </cell>
          <cell r="H1496" t="str">
            <v>010004</v>
          </cell>
          <cell r="I1496" t="str">
            <v xml:space="preserve">DIPASO                                                      </v>
          </cell>
        </row>
        <row r="1497">
          <cell r="A1497" t="str">
            <v>0000000001291</v>
          </cell>
          <cell r="B1497" t="str">
            <v>7702031874188</v>
          </cell>
          <cell r="C1497" t="str">
            <v>JABON JOHNSON'S BARRA TE MANZANILLA Y GIRASOL</v>
          </cell>
          <cell r="D1497">
            <v>42886</v>
          </cell>
          <cell r="E1497">
            <v>0.8</v>
          </cell>
          <cell r="F1497">
            <v>20</v>
          </cell>
          <cell r="G1497">
            <v>0.8</v>
          </cell>
          <cell r="H1497" t="str">
            <v>010007</v>
          </cell>
          <cell r="I1497" t="str">
            <v xml:space="preserve">DINNA CRFARMACIA                                            </v>
          </cell>
        </row>
        <row r="1498">
          <cell r="A1498" t="str">
            <v>0000000001291</v>
          </cell>
          <cell r="B1498" t="str">
            <v>7702031874188</v>
          </cell>
          <cell r="C1498" t="str">
            <v>JABON JOHNSON'S BARRA TE MANZANILLA Y GIRASOL</v>
          </cell>
          <cell r="D1498">
            <v>42886</v>
          </cell>
          <cell r="E1498">
            <v>0.71</v>
          </cell>
          <cell r="F1498">
            <v>29.11</v>
          </cell>
          <cell r="G1498">
            <v>0.8</v>
          </cell>
          <cell r="H1498" t="str">
            <v>010015</v>
          </cell>
          <cell r="I1498" t="str">
            <v xml:space="preserve">FREDVY                                                      </v>
          </cell>
        </row>
        <row r="1499">
          <cell r="A1499" t="str">
            <v>0000000001292</v>
          </cell>
          <cell r="B1499" t="str">
            <v>7861098500888</v>
          </cell>
          <cell r="C1499" t="str">
            <v>QUITA ESMALTE KUTTY VIOLETA 60ml</v>
          </cell>
          <cell r="D1499">
            <v>43428</v>
          </cell>
          <cell r="E1499">
            <v>1</v>
          </cell>
          <cell r="F1499">
            <v>19.739999999999998</v>
          </cell>
          <cell r="G1499">
            <v>1.0049999999999999</v>
          </cell>
          <cell r="H1499" t="str">
            <v>010004</v>
          </cell>
          <cell r="I1499" t="str">
            <v xml:space="preserve">DIPASO                                                      </v>
          </cell>
        </row>
        <row r="1500">
          <cell r="A1500" t="str">
            <v>0000000001293</v>
          </cell>
          <cell r="B1500" t="str">
            <v>7861098500871</v>
          </cell>
          <cell r="C1500" t="str">
            <v>QUITA ESMALTE KUTTY ROSADA 60ml</v>
          </cell>
          <cell r="D1500">
            <v>43428</v>
          </cell>
          <cell r="E1500">
            <v>1</v>
          </cell>
          <cell r="F1500">
            <v>19.739999999999998</v>
          </cell>
          <cell r="G1500">
            <v>1.0049999999999999</v>
          </cell>
          <cell r="H1500" t="str">
            <v>010004</v>
          </cell>
          <cell r="I1500" t="str">
            <v xml:space="preserve">DIPASO                                                      </v>
          </cell>
        </row>
        <row r="1501">
          <cell r="A1501" t="str">
            <v>0000000001294</v>
          </cell>
          <cell r="B1501" t="str">
            <v>7861098500864</v>
          </cell>
          <cell r="C1501" t="str">
            <v>QUITA ESMALTE KUTTY CELESTE 60ml</v>
          </cell>
          <cell r="D1501">
            <v>43428</v>
          </cell>
          <cell r="E1501">
            <v>1</v>
          </cell>
          <cell r="F1501">
            <v>19.739999999999998</v>
          </cell>
          <cell r="G1501">
            <v>1.0049999999999999</v>
          </cell>
          <cell r="H1501" t="str">
            <v>010004</v>
          </cell>
          <cell r="I1501" t="str">
            <v xml:space="preserve">DIPASO                                                      </v>
          </cell>
        </row>
        <row r="1502">
          <cell r="A1502" t="str">
            <v>0000000001298</v>
          </cell>
          <cell r="B1502" t="str">
            <v>7861087500028</v>
          </cell>
          <cell r="C1502" t="str">
            <v>NEO-PIL AMPOLLAS</v>
          </cell>
          <cell r="D1502">
            <v>42886</v>
          </cell>
          <cell r="E1502">
            <v>24</v>
          </cell>
          <cell r="F1502">
            <v>31.15</v>
          </cell>
          <cell r="G1502">
            <v>1.1174999999999999</v>
          </cell>
          <cell r="H1502" t="str">
            <v>010007</v>
          </cell>
          <cell r="I1502" t="str">
            <v xml:space="preserve">DINNA CRFARMACIA                                            </v>
          </cell>
        </row>
        <row r="1503">
          <cell r="A1503" t="str">
            <v>0000000001299</v>
          </cell>
          <cell r="B1503" t="str">
            <v>7702605162666</v>
          </cell>
          <cell r="C1503" t="str">
            <v>MONTELUKAST 5mg TABLETAS GENFAR</v>
          </cell>
          <cell r="D1503">
            <v>43465</v>
          </cell>
          <cell r="E1503">
            <v>1.57</v>
          </cell>
          <cell r="F1503">
            <v>60.45</v>
          </cell>
          <cell r="G1503">
            <v>3.97</v>
          </cell>
          <cell r="H1503" t="str">
            <v>010002</v>
          </cell>
          <cell r="I1503" t="str">
            <v xml:space="preserve">COMERCIAL PIÑA                                              </v>
          </cell>
        </row>
        <row r="1504">
          <cell r="A1504" t="str">
            <v>0000000001300</v>
          </cell>
          <cell r="B1504" t="str">
            <v>7702605162680</v>
          </cell>
          <cell r="C1504" t="str">
            <v>MONTELUKAST 10mg TABLETAS GENFAR</v>
          </cell>
          <cell r="D1504">
            <v>43921</v>
          </cell>
          <cell r="E1504">
            <v>2.77</v>
          </cell>
          <cell r="F1504">
            <v>60.42</v>
          </cell>
          <cell r="G1504">
            <v>7</v>
          </cell>
          <cell r="H1504" t="str">
            <v>010002</v>
          </cell>
          <cell r="I1504" t="str">
            <v xml:space="preserve">COMERCIAL PIÑA                                              </v>
          </cell>
        </row>
        <row r="1505">
          <cell r="A1505" t="str">
            <v>0000000001301</v>
          </cell>
          <cell r="B1505" t="str">
            <v>7702605162918</v>
          </cell>
          <cell r="C1505" t="str">
            <v>TERBINAFINA 250mg TABLETAS GENFAR</v>
          </cell>
          <cell r="D1505">
            <v>43585</v>
          </cell>
          <cell r="E1505">
            <v>5.84</v>
          </cell>
          <cell r="F1505">
            <v>49.12</v>
          </cell>
          <cell r="G1505">
            <v>11.48</v>
          </cell>
          <cell r="H1505" t="str">
            <v>010002</v>
          </cell>
          <cell r="I1505" t="str">
            <v xml:space="preserve">COMERCIAL PIÑA                                              </v>
          </cell>
        </row>
        <row r="1506">
          <cell r="A1506" t="str">
            <v>0000000001302</v>
          </cell>
          <cell r="B1506" t="str">
            <v>7896261008717</v>
          </cell>
          <cell r="C1506" t="str">
            <v>VOLTAREN AEROSOL</v>
          </cell>
          <cell r="D1506">
            <v>43434</v>
          </cell>
          <cell r="E1506">
            <v>8.68</v>
          </cell>
          <cell r="F1506">
            <v>24.91</v>
          </cell>
          <cell r="G1506">
            <v>11.56</v>
          </cell>
          <cell r="H1506" t="str">
            <v>010002</v>
          </cell>
          <cell r="I1506" t="str">
            <v xml:space="preserve">COMERCIAL PIÑA                                              </v>
          </cell>
        </row>
        <row r="1507">
          <cell r="A1507" t="str">
            <v>0000000001303</v>
          </cell>
          <cell r="B1507" t="str">
            <v>8470008485314</v>
          </cell>
          <cell r="C1507" t="str">
            <v>FLUIMUCIL 200mg ZAMBON x 30</v>
          </cell>
          <cell r="D1507">
            <v>43555</v>
          </cell>
          <cell r="E1507">
            <v>13.39</v>
          </cell>
          <cell r="F1507">
            <v>21.69</v>
          </cell>
          <cell r="G1507">
            <v>0.44629999999999997</v>
          </cell>
          <cell r="H1507" t="str">
            <v>010003</v>
          </cell>
          <cell r="I1507" t="str">
            <v xml:space="preserve">DROMAYOR                                                    </v>
          </cell>
        </row>
        <row r="1508">
          <cell r="A1508" t="str">
            <v>0000000001304</v>
          </cell>
          <cell r="B1508" t="str">
            <v>7800062001914</v>
          </cell>
          <cell r="C1508" t="str">
            <v>AGUA ESTERIL BIDESTILADA PARA INYECCION 10ml</v>
          </cell>
          <cell r="D1508">
            <v>44104</v>
          </cell>
          <cell r="E1508">
            <v>8.98</v>
          </cell>
          <cell r="F1508">
            <v>28.16</v>
          </cell>
          <cell r="G1508">
            <v>12.5</v>
          </cell>
          <cell r="H1508" t="str">
            <v>010003</v>
          </cell>
          <cell r="I1508" t="str">
            <v xml:space="preserve">DROMAYOR                                                    </v>
          </cell>
        </row>
        <row r="1509">
          <cell r="A1509" t="str">
            <v>0000000001305</v>
          </cell>
          <cell r="B1509" t="str">
            <v>7702418000841</v>
          </cell>
          <cell r="C1509" t="str">
            <v>DIP SUSPENSION</v>
          </cell>
          <cell r="D1509">
            <v>43190</v>
          </cell>
          <cell r="E1509">
            <v>8.98</v>
          </cell>
          <cell r="F1509">
            <v>29.97</v>
          </cell>
          <cell r="G1509">
            <v>13.18</v>
          </cell>
          <cell r="H1509" t="str">
            <v>010003</v>
          </cell>
          <cell r="I1509" t="str">
            <v xml:space="preserve">DROMAYOR                                                    </v>
          </cell>
        </row>
        <row r="1510">
          <cell r="A1510" t="str">
            <v>0000000001306</v>
          </cell>
          <cell r="B1510" t="str">
            <v>7861011200024</v>
          </cell>
          <cell r="C1510" t="str">
            <v>JABON PANOXYL 5%</v>
          </cell>
          <cell r="D1510">
            <v>43646</v>
          </cell>
          <cell r="E1510">
            <v>2.98</v>
          </cell>
          <cell r="F1510">
            <v>21.71</v>
          </cell>
          <cell r="G1510">
            <v>3.8</v>
          </cell>
          <cell r="H1510" t="str">
            <v>010003</v>
          </cell>
          <cell r="I1510" t="str">
            <v xml:space="preserve">DROMAYOR                                                    </v>
          </cell>
        </row>
        <row r="1511">
          <cell r="A1511" t="str">
            <v>0000000001307</v>
          </cell>
          <cell r="B1511" t="str">
            <v>7501287651976</v>
          </cell>
          <cell r="C1511" t="str">
            <v>EPAMIN 125mg/5ml SUSPENSION</v>
          </cell>
          <cell r="D1511">
            <v>43281</v>
          </cell>
          <cell r="E1511">
            <v>2.88</v>
          </cell>
          <cell r="F1511">
            <v>18.64</v>
          </cell>
          <cell r="G1511">
            <v>3.54</v>
          </cell>
          <cell r="H1511" t="str">
            <v>010003</v>
          </cell>
          <cell r="I1511" t="str">
            <v xml:space="preserve">DROMAYOR                                                    </v>
          </cell>
        </row>
        <row r="1512">
          <cell r="A1512" t="str">
            <v>0000000001308</v>
          </cell>
          <cell r="B1512" t="str">
            <v>7861011209997</v>
          </cell>
          <cell r="C1512" t="str">
            <v>IVEROX SHAMPOO</v>
          </cell>
          <cell r="D1512">
            <v>43343</v>
          </cell>
          <cell r="E1512">
            <v>4.01</v>
          </cell>
          <cell r="F1512">
            <v>19.8</v>
          </cell>
          <cell r="G1512">
            <v>5</v>
          </cell>
          <cell r="H1512" t="str">
            <v>010003</v>
          </cell>
          <cell r="I1512" t="str">
            <v xml:space="preserve">DROMAYOR                                                    </v>
          </cell>
        </row>
        <row r="1513">
          <cell r="A1513" t="str">
            <v>0000000001309</v>
          </cell>
          <cell r="B1513" t="str">
            <v>050000894109</v>
          </cell>
          <cell r="C1513" t="str">
            <v>NAN SOYA 400g</v>
          </cell>
          <cell r="D1513">
            <v>43115</v>
          </cell>
          <cell r="E1513">
            <v>13.44</v>
          </cell>
          <cell r="F1513">
            <v>21.81</v>
          </cell>
          <cell r="G1513">
            <v>17.190000000000001</v>
          </cell>
          <cell r="H1513" t="str">
            <v>010003</v>
          </cell>
          <cell r="I1513" t="str">
            <v xml:space="preserve">DROMAYOR                                                    </v>
          </cell>
        </row>
        <row r="1514">
          <cell r="A1514" t="str">
            <v>0000000001310</v>
          </cell>
          <cell r="B1514" t="str">
            <v>3700039500287</v>
          </cell>
          <cell r="C1514" t="str">
            <v>PROGESTOGEL 1% BIOPAS</v>
          </cell>
          <cell r="D1514">
            <v>43281</v>
          </cell>
          <cell r="E1514">
            <v>11.1</v>
          </cell>
          <cell r="F1514">
            <v>21.72</v>
          </cell>
          <cell r="G1514">
            <v>14.18</v>
          </cell>
          <cell r="H1514" t="str">
            <v>010003</v>
          </cell>
          <cell r="I1514" t="str">
            <v xml:space="preserve">DROMAYOR                                                    </v>
          </cell>
        </row>
        <row r="1515">
          <cell r="A1515" t="str">
            <v>0000000001311</v>
          </cell>
          <cell r="B1515" t="str">
            <v>7861009817708</v>
          </cell>
          <cell r="C1515" t="str">
            <v>ROJAMIN 1000 INYECTABLE</v>
          </cell>
          <cell r="D1515">
            <v>43951</v>
          </cell>
          <cell r="E1515">
            <v>6.26</v>
          </cell>
          <cell r="F1515">
            <v>29.66</v>
          </cell>
          <cell r="G1515">
            <v>8.9</v>
          </cell>
          <cell r="H1515" t="str">
            <v>010003</v>
          </cell>
          <cell r="I1515" t="str">
            <v xml:space="preserve">DROMAYOR                                                    </v>
          </cell>
        </row>
        <row r="1516">
          <cell r="A1516" t="str">
            <v>0000000001312</v>
          </cell>
          <cell r="B1516" t="str">
            <v>7502253070951</v>
          </cell>
          <cell r="C1516" t="str">
            <v>PROGRESS GOLD 3 - 400mg</v>
          </cell>
          <cell r="D1516">
            <v>43134</v>
          </cell>
          <cell r="E1516">
            <v>14.51</v>
          </cell>
          <cell r="F1516">
            <v>24.67</v>
          </cell>
          <cell r="G1516">
            <v>14.51</v>
          </cell>
          <cell r="H1516" t="str">
            <v>010003</v>
          </cell>
          <cell r="I1516" t="str">
            <v xml:space="preserve">DROMAYOR                                                    </v>
          </cell>
        </row>
        <row r="1517">
          <cell r="A1517" t="str">
            <v>0000000001313</v>
          </cell>
          <cell r="B1517" t="str">
            <v>7502253070920</v>
          </cell>
          <cell r="C1517" t="str">
            <v>PROMIL GOLD 2 - 400mg</v>
          </cell>
          <cell r="D1517">
            <v>43066</v>
          </cell>
          <cell r="E1517">
            <v>14.5</v>
          </cell>
          <cell r="F1517">
            <v>24.71</v>
          </cell>
          <cell r="G1517">
            <v>19.260000000000002</v>
          </cell>
          <cell r="H1517" t="str">
            <v>010003</v>
          </cell>
          <cell r="I1517" t="str">
            <v xml:space="preserve">DROMAYOR                                                    </v>
          </cell>
        </row>
        <row r="1518">
          <cell r="A1518" t="str">
            <v>0000000001314</v>
          </cell>
          <cell r="B1518" t="str">
            <v>7502253070906</v>
          </cell>
          <cell r="C1518" t="str">
            <v>S26 GOLD 1 - 400mg</v>
          </cell>
          <cell r="D1518">
            <v>43307</v>
          </cell>
          <cell r="E1518">
            <v>16.07</v>
          </cell>
          <cell r="F1518">
            <v>24.59</v>
          </cell>
          <cell r="G1518">
            <v>21.34</v>
          </cell>
          <cell r="H1518" t="str">
            <v>010003</v>
          </cell>
          <cell r="I1518" t="str">
            <v xml:space="preserve">DROMAYOR                                                    </v>
          </cell>
        </row>
        <row r="1519">
          <cell r="A1519" t="str">
            <v>0000000001315</v>
          </cell>
          <cell r="B1519" t="str">
            <v>5099864006247</v>
          </cell>
          <cell r="C1519" t="str">
            <v>SIMILAC EYE Q PLUS 2 - 400g</v>
          </cell>
          <cell r="D1519">
            <v>43677</v>
          </cell>
          <cell r="E1519">
            <v>14.29</v>
          </cell>
          <cell r="F1519">
            <v>19.72</v>
          </cell>
          <cell r="G1519">
            <v>14.29</v>
          </cell>
          <cell r="H1519" t="str">
            <v>010003</v>
          </cell>
          <cell r="I1519" t="str">
            <v xml:space="preserve">DROMAYOR                                                    </v>
          </cell>
        </row>
        <row r="1520">
          <cell r="A1520" t="str">
            <v>0000000001316</v>
          </cell>
          <cell r="B1520" t="str">
            <v>5391523053686</v>
          </cell>
          <cell r="C1520" t="str">
            <v>SIMILAC EYE Q PLUS 3 - 400g</v>
          </cell>
          <cell r="D1520">
            <v>43281</v>
          </cell>
          <cell r="E1520">
            <v>10.71</v>
          </cell>
          <cell r="F1520">
            <v>20.66</v>
          </cell>
          <cell r="G1520">
            <v>13.5</v>
          </cell>
          <cell r="H1520" t="str">
            <v>010003</v>
          </cell>
          <cell r="I1520" t="str">
            <v xml:space="preserve">DROMAYOR                                                    </v>
          </cell>
        </row>
        <row r="1521">
          <cell r="A1521" t="str">
            <v>0000000001317</v>
          </cell>
          <cell r="B1521" t="str">
            <v>5099864006223</v>
          </cell>
          <cell r="C1521" t="str">
            <v>SIMILAC EYE Q PLUS 1 - 400g</v>
          </cell>
          <cell r="D1521">
            <v>43220</v>
          </cell>
          <cell r="E1521">
            <v>15.74</v>
          </cell>
          <cell r="F1521">
            <v>19.690000000000001</v>
          </cell>
          <cell r="G1521">
            <v>19.600000000000001</v>
          </cell>
          <cell r="H1521" t="str">
            <v>010003</v>
          </cell>
          <cell r="I1521" t="str">
            <v xml:space="preserve">DROMAYOR                                                    </v>
          </cell>
        </row>
        <row r="1522">
          <cell r="A1522" t="str">
            <v>0000000001319</v>
          </cell>
          <cell r="B1522" t="str">
            <v>7703763130115</v>
          </cell>
          <cell r="C1522" t="str">
            <v>LOVASTATINA 20mg TABLETAS</v>
          </cell>
          <cell r="D1522">
            <v>43069</v>
          </cell>
          <cell r="E1522">
            <v>1.7</v>
          </cell>
          <cell r="F1522">
            <v>51.33</v>
          </cell>
          <cell r="G1522">
            <v>3.5</v>
          </cell>
          <cell r="H1522" t="str">
            <v>010003</v>
          </cell>
          <cell r="I1522" t="str">
            <v xml:space="preserve">DROMAYOR                                                    </v>
          </cell>
        </row>
        <row r="1523">
          <cell r="A1523" t="str">
            <v>0000000001320</v>
          </cell>
          <cell r="B1523" t="str">
            <v>650240029141</v>
          </cell>
          <cell r="C1523" t="str">
            <v>TUKOL - D</v>
          </cell>
          <cell r="D1523">
            <v>43290</v>
          </cell>
          <cell r="E1523">
            <v>5.15</v>
          </cell>
          <cell r="F1523">
            <v>14.02</v>
          </cell>
          <cell r="G1523">
            <v>5.99</v>
          </cell>
          <cell r="H1523" t="str">
            <v>010007</v>
          </cell>
          <cell r="I1523" t="str">
            <v xml:space="preserve">DINNA CRFARMACIA                                            </v>
          </cell>
        </row>
        <row r="1524">
          <cell r="A1524" t="str">
            <v>0000000001320</v>
          </cell>
          <cell r="B1524" t="str">
            <v>650240029141</v>
          </cell>
          <cell r="C1524" t="str">
            <v>TUKOL - D</v>
          </cell>
          <cell r="D1524">
            <v>43290</v>
          </cell>
          <cell r="E1524">
            <v>5.09</v>
          </cell>
          <cell r="F1524">
            <v>15.02</v>
          </cell>
          <cell r="G1524">
            <v>5.99</v>
          </cell>
          <cell r="H1524" t="str">
            <v>010020</v>
          </cell>
          <cell r="I1524" t="str">
            <v xml:space="preserve">DYM CARMEN MUÑOZ S.A.                                       </v>
          </cell>
        </row>
        <row r="1525">
          <cell r="A1525" t="str">
            <v>0000000001321</v>
          </cell>
          <cell r="B1525" t="str">
            <v>7861150301958</v>
          </cell>
          <cell r="C1525" t="str">
            <v>LACTULOSA SUSPENSION 220ml ACUAGEN</v>
          </cell>
          <cell r="D1525">
            <v>43646</v>
          </cell>
          <cell r="E1525">
            <v>4.8</v>
          </cell>
          <cell r="F1525">
            <v>50</v>
          </cell>
          <cell r="G1525">
            <v>4.8</v>
          </cell>
          <cell r="H1525" t="str">
            <v>010027</v>
          </cell>
          <cell r="I1525" t="str">
            <v xml:space="preserve">VARIOS - FARMACIA                                           </v>
          </cell>
        </row>
        <row r="1526">
          <cell r="A1526" t="str">
            <v>0000000001322</v>
          </cell>
          <cell r="B1526" t="str">
            <v>7702057296575</v>
          </cell>
          <cell r="C1526" t="str">
            <v>SALBUTAMOL INHALADOR</v>
          </cell>
          <cell r="D1526">
            <v>43373</v>
          </cell>
          <cell r="E1526">
            <v>4.0599999999999996</v>
          </cell>
          <cell r="F1526">
            <v>50</v>
          </cell>
          <cell r="G1526">
            <v>8.11</v>
          </cell>
          <cell r="H1526" t="str">
            <v>010027</v>
          </cell>
          <cell r="I1526" t="str">
            <v xml:space="preserve">VARIOS - FARMACIA                                           </v>
          </cell>
        </row>
        <row r="1527">
          <cell r="A1527" t="str">
            <v>0000000001323</v>
          </cell>
          <cell r="B1527" t="str">
            <v>7861150301750</v>
          </cell>
          <cell r="C1527" t="str">
            <v>OMEPRAZOL 20mg ECUAGEN</v>
          </cell>
          <cell r="D1527">
            <v>43069</v>
          </cell>
          <cell r="E1527">
            <v>1</v>
          </cell>
          <cell r="F1527">
            <v>77.27</v>
          </cell>
          <cell r="G1527">
            <v>0.1</v>
          </cell>
          <cell r="H1527" t="str">
            <v>010027</v>
          </cell>
          <cell r="I1527" t="str">
            <v xml:space="preserve">VARIOS - FARMACIA                                           </v>
          </cell>
        </row>
        <row r="1528">
          <cell r="A1528" t="str">
            <v>0000000001324</v>
          </cell>
          <cell r="B1528" t="str">
            <v>7509546009179</v>
          </cell>
          <cell r="C1528" t="str">
            <v>COLGATE MAXINA PROTECCION 75ml</v>
          </cell>
          <cell r="D1528">
            <v>43677</v>
          </cell>
          <cell r="E1528">
            <v>0.6</v>
          </cell>
          <cell r="F1528">
            <v>52</v>
          </cell>
          <cell r="G1528">
            <v>1.25</v>
          </cell>
          <cell r="H1528" t="str">
            <v>010027</v>
          </cell>
          <cell r="I1528" t="str">
            <v xml:space="preserve">VARIOS - FARMACIA                                           </v>
          </cell>
        </row>
        <row r="1529">
          <cell r="A1529" t="str">
            <v>0000000001326</v>
          </cell>
          <cell r="B1529" t="str">
            <v>7861152400291</v>
          </cell>
          <cell r="C1529" t="str">
            <v>ALBENDAZOL 400mg TABLETAS KRONOS</v>
          </cell>
          <cell r="D1529">
            <v>43677</v>
          </cell>
          <cell r="E1529">
            <v>0.24</v>
          </cell>
          <cell r="F1529">
            <v>40</v>
          </cell>
          <cell r="G1529">
            <v>0.4</v>
          </cell>
          <cell r="H1529" t="str">
            <v>010002</v>
          </cell>
          <cell r="I1529" t="str">
            <v xml:space="preserve">COMERCIAL PIÑA                                              </v>
          </cell>
        </row>
        <row r="1530">
          <cell r="A1530" t="str">
            <v>0000000001327</v>
          </cell>
          <cell r="B1530" t="str">
            <v>7702605163472</v>
          </cell>
          <cell r="C1530" t="str">
            <v>SECNIDAZOL 1g GENFAR</v>
          </cell>
          <cell r="D1530">
            <v>43220</v>
          </cell>
          <cell r="E1530">
            <v>1.1000000000000001</v>
          </cell>
          <cell r="F1530">
            <v>40.54</v>
          </cell>
          <cell r="G1530">
            <v>1.85</v>
          </cell>
          <cell r="H1530" t="str">
            <v>010002</v>
          </cell>
          <cell r="I1530" t="str">
            <v xml:space="preserve">COMERCIAL PIÑA                                              </v>
          </cell>
        </row>
        <row r="1531">
          <cell r="A1531" t="str">
            <v>0000000001328</v>
          </cell>
          <cell r="B1531" t="str">
            <v>7703763163069</v>
          </cell>
          <cell r="C1531" t="str">
            <v>SILDENAFILO 50mg MASTICABLE LA SANTE</v>
          </cell>
          <cell r="D1531">
            <v>43738</v>
          </cell>
          <cell r="E1531">
            <v>2.4300000000000002</v>
          </cell>
          <cell r="F1531">
            <v>57.21</v>
          </cell>
          <cell r="G1531">
            <v>5.68</v>
          </cell>
          <cell r="H1531" t="str">
            <v>010002</v>
          </cell>
          <cell r="I1531" t="str">
            <v xml:space="preserve">COMERCIAL PIÑA                                              </v>
          </cell>
        </row>
        <row r="1532">
          <cell r="A1532" t="str">
            <v>0000000001329</v>
          </cell>
          <cell r="B1532" t="str">
            <v>7703281000679</v>
          </cell>
          <cell r="C1532" t="str">
            <v>PROCICAR NF - 60g</v>
          </cell>
          <cell r="D1532">
            <v>43465</v>
          </cell>
          <cell r="E1532">
            <v>6.57</v>
          </cell>
          <cell r="F1532">
            <v>50</v>
          </cell>
          <cell r="G1532">
            <v>13.13</v>
          </cell>
          <cell r="H1532" t="str">
            <v>010027</v>
          </cell>
          <cell r="I1532" t="str">
            <v xml:space="preserve">VARIOS - FARMACIA                                           </v>
          </cell>
        </row>
        <row r="1533">
          <cell r="A1533" t="str">
            <v>0000000001330</v>
          </cell>
          <cell r="B1533" t="str">
            <v>7862103550126</v>
          </cell>
          <cell r="C1533" t="str">
            <v>QUERATOL 10 - 90g</v>
          </cell>
          <cell r="D1533">
            <v>43496</v>
          </cell>
          <cell r="E1533">
            <v>6.64</v>
          </cell>
          <cell r="F1533">
            <v>50</v>
          </cell>
          <cell r="G1533">
            <v>13.27</v>
          </cell>
          <cell r="H1533" t="str">
            <v>010027</v>
          </cell>
          <cell r="I1533" t="str">
            <v xml:space="preserve">VARIOS - FARMACIA                                           </v>
          </cell>
        </row>
        <row r="1534">
          <cell r="A1534" t="str">
            <v>0000000001331</v>
          </cell>
          <cell r="B1534" t="str">
            <v>7862107390148</v>
          </cell>
          <cell r="C1534" t="str">
            <v>RASERPRAZOL 20mg</v>
          </cell>
          <cell r="D1534">
            <v>43404</v>
          </cell>
          <cell r="E1534">
            <v>4.09</v>
          </cell>
          <cell r="F1534">
            <v>50</v>
          </cell>
          <cell r="G1534">
            <v>8.17</v>
          </cell>
          <cell r="H1534" t="str">
            <v>010027</v>
          </cell>
          <cell r="I1534" t="str">
            <v xml:space="preserve">VARIOS - FARMACIA                                           </v>
          </cell>
        </row>
        <row r="1535">
          <cell r="A1535" t="str">
            <v>0000000001332</v>
          </cell>
          <cell r="B1535" t="str">
            <v>7861150303037</v>
          </cell>
          <cell r="C1535" t="str">
            <v>DIATROL</v>
          </cell>
          <cell r="D1535">
            <v>43616</v>
          </cell>
          <cell r="E1535">
            <v>2.75</v>
          </cell>
          <cell r="F1535">
            <v>50</v>
          </cell>
          <cell r="G1535">
            <v>5.5</v>
          </cell>
          <cell r="H1535" t="str">
            <v>010027</v>
          </cell>
          <cell r="I1535" t="str">
            <v xml:space="preserve">VARIOS - FARMACIA                                           </v>
          </cell>
        </row>
        <row r="1536">
          <cell r="A1536" t="str">
            <v>0000000001333</v>
          </cell>
          <cell r="B1536" t="str">
            <v>7862121730111</v>
          </cell>
          <cell r="C1536" t="str">
            <v>LOSARTAN 100mg JASPHARM</v>
          </cell>
          <cell r="D1536">
            <v>43616</v>
          </cell>
          <cell r="E1536">
            <v>11.85</v>
          </cell>
          <cell r="F1536">
            <v>50</v>
          </cell>
          <cell r="G1536">
            <v>23.7</v>
          </cell>
          <cell r="H1536" t="str">
            <v>010027</v>
          </cell>
          <cell r="I1536" t="str">
            <v xml:space="preserve">VARIOS - FARMACIA                                           </v>
          </cell>
        </row>
        <row r="1537">
          <cell r="A1537" t="str">
            <v>0000000001334</v>
          </cell>
          <cell r="B1537" t="str">
            <v>7862121730074</v>
          </cell>
          <cell r="C1537" t="str">
            <v>AMLODIPINO 5mg JASPHARM</v>
          </cell>
          <cell r="D1537">
            <v>43677</v>
          </cell>
          <cell r="E1537">
            <v>3.75</v>
          </cell>
          <cell r="F1537">
            <v>50</v>
          </cell>
          <cell r="G1537">
            <v>7.5</v>
          </cell>
          <cell r="H1537" t="str">
            <v>010027</v>
          </cell>
          <cell r="I1537" t="str">
            <v xml:space="preserve">VARIOS - FARMACIA                                           </v>
          </cell>
        </row>
        <row r="1538">
          <cell r="A1538" t="str">
            <v>0000000001335</v>
          </cell>
          <cell r="B1538" t="str">
            <v>7861150301354</v>
          </cell>
          <cell r="C1538" t="str">
            <v>FLUCONAZOL 150mg ECUAGEN</v>
          </cell>
          <cell r="D1538">
            <v>43555</v>
          </cell>
          <cell r="E1538">
            <v>1.32</v>
          </cell>
          <cell r="F1538">
            <v>50</v>
          </cell>
          <cell r="G1538">
            <v>2.64</v>
          </cell>
          <cell r="H1538" t="str">
            <v>010027</v>
          </cell>
          <cell r="I1538" t="str">
            <v xml:space="preserve">VARIOS - FARMACIA                                           </v>
          </cell>
        </row>
        <row r="1539">
          <cell r="A1539" t="str">
            <v>0000000001336</v>
          </cell>
          <cell r="B1539" t="str">
            <v>7441020208886</v>
          </cell>
          <cell r="C1539" t="str">
            <v>ECOPRESS 12,5mg</v>
          </cell>
          <cell r="D1539">
            <v>43131</v>
          </cell>
          <cell r="E1539">
            <v>2.2400000000000002</v>
          </cell>
          <cell r="F1539">
            <v>50</v>
          </cell>
          <cell r="G1539">
            <v>4.4800000000000004</v>
          </cell>
          <cell r="H1539" t="str">
            <v>010027</v>
          </cell>
          <cell r="I1539" t="str">
            <v xml:space="preserve">VARIOS - FARMACIA                                           </v>
          </cell>
        </row>
        <row r="1540">
          <cell r="A1540" t="str">
            <v>0000000001337</v>
          </cell>
          <cell r="B1540" t="str">
            <v>7861152400055</v>
          </cell>
          <cell r="C1540" t="str">
            <v>PERGOMICINA ASPERSUL 5g KRONOS</v>
          </cell>
          <cell r="D1540">
            <v>43769</v>
          </cell>
          <cell r="E1540">
            <v>0.48</v>
          </cell>
          <cell r="F1540">
            <v>46.66</v>
          </cell>
          <cell r="G1540">
            <v>0.9</v>
          </cell>
          <cell r="H1540" t="str">
            <v>010021</v>
          </cell>
          <cell r="I1540" t="str">
            <v xml:space="preserve">KRONOS                                                      </v>
          </cell>
        </row>
        <row r="1541">
          <cell r="A1541" t="str">
            <v>0000000001338</v>
          </cell>
          <cell r="B1541" t="str">
            <v>7861152402004</v>
          </cell>
          <cell r="C1541" t="str">
            <v>DEMULCIL SOBRES</v>
          </cell>
          <cell r="D1541">
            <v>43373</v>
          </cell>
          <cell r="E1541">
            <v>12.8</v>
          </cell>
          <cell r="F1541">
            <v>20</v>
          </cell>
          <cell r="G1541">
            <v>16</v>
          </cell>
          <cell r="H1541" t="str">
            <v>010021</v>
          </cell>
          <cell r="I1541" t="str">
            <v xml:space="preserve">KRONOS                                                      </v>
          </cell>
        </row>
        <row r="1542">
          <cell r="A1542" t="str">
            <v>0000000001339</v>
          </cell>
          <cell r="B1542" t="str">
            <v>7861152401342</v>
          </cell>
          <cell r="C1542" t="str">
            <v>TINIDAZOL 1g COMPRIMIDOS KRONOS</v>
          </cell>
          <cell r="D1542">
            <v>43799</v>
          </cell>
          <cell r="E1542">
            <v>11.2</v>
          </cell>
          <cell r="F1542">
            <v>20</v>
          </cell>
          <cell r="G1542">
            <v>0.112</v>
          </cell>
          <cell r="H1542" t="str">
            <v>010021</v>
          </cell>
          <cell r="I1542" t="str">
            <v xml:space="preserve">KRONOS                                                      </v>
          </cell>
        </row>
        <row r="1543">
          <cell r="A1543" t="str">
            <v>0000000001340</v>
          </cell>
          <cell r="B1543" t="str">
            <v>7861152400758</v>
          </cell>
          <cell r="C1543" t="str">
            <v>BACTROL 200/40mg SUSPENSION KRONOS</v>
          </cell>
          <cell r="D1543">
            <v>43708</v>
          </cell>
          <cell r="E1543">
            <v>0.64</v>
          </cell>
          <cell r="F1543">
            <v>46.66</v>
          </cell>
          <cell r="G1543">
            <v>0.64</v>
          </cell>
          <cell r="H1543" t="str">
            <v>010021</v>
          </cell>
          <cell r="I1543" t="str">
            <v xml:space="preserve">KRONOS                                                      </v>
          </cell>
        </row>
        <row r="1544">
          <cell r="A1544" t="str">
            <v>0000000001341</v>
          </cell>
          <cell r="B1544" t="str">
            <v>7861152400741</v>
          </cell>
          <cell r="C1544" t="str">
            <v>BACTROL 400/80mg COMP. KRONOS</v>
          </cell>
          <cell r="D1544">
            <v>43585</v>
          </cell>
          <cell r="E1544">
            <v>4</v>
          </cell>
          <cell r="F1544">
            <v>33.33</v>
          </cell>
          <cell r="G1544">
            <v>0.04</v>
          </cell>
          <cell r="H1544" t="str">
            <v>010021</v>
          </cell>
          <cell r="I1544" t="str">
            <v xml:space="preserve">KRONOS                                                      </v>
          </cell>
        </row>
        <row r="1545">
          <cell r="A1545" t="str">
            <v>0000000001342</v>
          </cell>
          <cell r="B1545" t="str">
            <v>7861152402981</v>
          </cell>
          <cell r="C1545" t="str">
            <v>LIPI-KRON</v>
          </cell>
          <cell r="D1545">
            <v>42947</v>
          </cell>
          <cell r="E1545">
            <v>13.2</v>
          </cell>
          <cell r="F1545">
            <v>60</v>
          </cell>
          <cell r="G1545">
            <v>0.44</v>
          </cell>
          <cell r="H1545" t="str">
            <v>010021</v>
          </cell>
          <cell r="I1545" t="str">
            <v xml:space="preserve">KRONOS                                                      </v>
          </cell>
        </row>
        <row r="1546">
          <cell r="A1546" t="str">
            <v>0000000001343</v>
          </cell>
          <cell r="B1546" t="str">
            <v>7861152402585</v>
          </cell>
          <cell r="C1546" t="str">
            <v>CALFOKRON</v>
          </cell>
          <cell r="D1546">
            <v>43312</v>
          </cell>
          <cell r="E1546">
            <v>5.98</v>
          </cell>
          <cell r="F1546">
            <v>60</v>
          </cell>
          <cell r="G1546">
            <v>0.1196</v>
          </cell>
          <cell r="H1546" t="str">
            <v>010021</v>
          </cell>
          <cell r="I1546" t="str">
            <v xml:space="preserve">KRONOS                                                      </v>
          </cell>
        </row>
        <row r="1547">
          <cell r="A1547" t="str">
            <v>0000000001344</v>
          </cell>
          <cell r="B1547" t="str">
            <v>7861152401458</v>
          </cell>
          <cell r="C1547" t="str">
            <v>EDULCO 5mg</v>
          </cell>
          <cell r="D1547">
            <v>43738</v>
          </cell>
          <cell r="E1547">
            <v>1.1000000000000001</v>
          </cell>
          <cell r="F1547">
            <v>33.33</v>
          </cell>
          <cell r="G1547">
            <v>3.6700000000000003E-2</v>
          </cell>
          <cell r="H1547" t="str">
            <v>010021</v>
          </cell>
          <cell r="I1547" t="str">
            <v xml:space="preserve">KRONOS                                                      </v>
          </cell>
        </row>
        <row r="1548">
          <cell r="A1548" t="str">
            <v>0000000001345</v>
          </cell>
          <cell r="B1548" t="str">
            <v>7861155902372</v>
          </cell>
          <cell r="C1548" t="str">
            <v>DIME OVULOS</v>
          </cell>
          <cell r="D1548">
            <v>43343</v>
          </cell>
          <cell r="E1548">
            <v>7.2</v>
          </cell>
          <cell r="F1548">
            <v>33.33</v>
          </cell>
          <cell r="G1548">
            <v>10.8</v>
          </cell>
          <cell r="H1548" t="str">
            <v>010005</v>
          </cell>
          <cell r="I1548" t="str">
            <v xml:space="preserve">FABY MORAN                                                  </v>
          </cell>
        </row>
        <row r="1549">
          <cell r="A1549" t="str">
            <v>0000000001347</v>
          </cell>
          <cell r="B1549" t="str">
            <v>7703819304170</v>
          </cell>
          <cell r="C1549" t="str">
            <v>LISSIA NEGRO ORIENTAL 59</v>
          </cell>
          <cell r="D1549">
            <v>43373</v>
          </cell>
          <cell r="E1549">
            <v>2.19</v>
          </cell>
          <cell r="F1549">
            <v>21.82</v>
          </cell>
          <cell r="G1549">
            <v>1.6216999999999999</v>
          </cell>
          <cell r="H1549" t="str">
            <v>010004</v>
          </cell>
          <cell r="I1549" t="str">
            <v xml:space="preserve">DIPASO                                                      </v>
          </cell>
        </row>
        <row r="1550">
          <cell r="A1550" t="str">
            <v>0000000001349</v>
          </cell>
          <cell r="B1550" t="str">
            <v>7702425801387</v>
          </cell>
          <cell r="C1550" t="str">
            <v>HUGGIES PAÑ. HUM. AC. FRESH x16</v>
          </cell>
          <cell r="D1550">
            <v>43100</v>
          </cell>
          <cell r="E1550">
            <v>0.53</v>
          </cell>
          <cell r="F1550">
            <v>33.75</v>
          </cell>
          <cell r="G1550">
            <v>1</v>
          </cell>
          <cell r="H1550" t="str">
            <v>010015</v>
          </cell>
          <cell r="I1550" t="str">
            <v xml:space="preserve">FREDVY                                                      </v>
          </cell>
        </row>
        <row r="1551">
          <cell r="A1551" t="str">
            <v>0000000001351</v>
          </cell>
          <cell r="B1551" t="str">
            <v>7861051601010</v>
          </cell>
          <cell r="C1551" t="str">
            <v>QUADRIDERM CREMA 30g</v>
          </cell>
          <cell r="D1551">
            <v>43343</v>
          </cell>
          <cell r="E1551">
            <v>4.8</v>
          </cell>
          <cell r="F1551">
            <v>25.92</v>
          </cell>
          <cell r="G1551">
            <v>6.48</v>
          </cell>
          <cell r="H1551" t="str">
            <v>010006</v>
          </cell>
          <cell r="I1551" t="str">
            <v xml:space="preserve">HOLGUIN - BAHIA                                             </v>
          </cell>
        </row>
        <row r="1552">
          <cell r="A1552" t="str">
            <v>0000000001351</v>
          </cell>
          <cell r="B1552" t="str">
            <v>7861051601010</v>
          </cell>
          <cell r="C1552" t="str">
            <v>QUADRIDERM CREMA 30g</v>
          </cell>
          <cell r="D1552">
            <v>43343</v>
          </cell>
          <cell r="E1552">
            <v>5</v>
          </cell>
          <cell r="F1552">
            <v>22.83</v>
          </cell>
          <cell r="G1552">
            <v>6.48</v>
          </cell>
          <cell r="H1552" t="str">
            <v>010007</v>
          </cell>
          <cell r="I1552" t="str">
            <v xml:space="preserve">DINNA CRFARMACIA                                            </v>
          </cell>
        </row>
        <row r="1553">
          <cell r="A1553" t="str">
            <v>0000000001352</v>
          </cell>
          <cell r="B1553" t="str">
            <v>7861152403452</v>
          </cell>
          <cell r="C1553" t="str">
            <v>ALUKRON PLUS SUSPENSION</v>
          </cell>
          <cell r="D1553">
            <v>43585</v>
          </cell>
          <cell r="E1553">
            <v>2.2599999999999998</v>
          </cell>
          <cell r="F1553">
            <v>54.34</v>
          </cell>
          <cell r="G1553">
            <v>4.95</v>
          </cell>
          <cell r="H1553" t="str">
            <v>010002</v>
          </cell>
          <cell r="I1553" t="str">
            <v xml:space="preserve">COMERCIAL PIÑA                                              </v>
          </cell>
        </row>
        <row r="1554">
          <cell r="A1554" t="str">
            <v>0000000001353</v>
          </cell>
          <cell r="B1554" t="str">
            <v>7702006920575</v>
          </cell>
          <cell r="C1554" t="str">
            <v>PONDS CLARANT B3 SACHET</v>
          </cell>
          <cell r="D1554">
            <v>42916</v>
          </cell>
          <cell r="E1554">
            <v>6.26</v>
          </cell>
          <cell r="F1554">
            <v>37.4</v>
          </cell>
          <cell r="G1554">
            <v>10</v>
          </cell>
          <cell r="H1554" t="str">
            <v>010002</v>
          </cell>
          <cell r="I1554" t="str">
            <v xml:space="preserve">COMERCIAL PIÑA                                              </v>
          </cell>
        </row>
        <row r="1555">
          <cell r="A1555" t="str">
            <v>0000000001354</v>
          </cell>
          <cell r="B1555" t="str">
            <v>7702006920735</v>
          </cell>
          <cell r="C1555" t="str">
            <v>PONDS REJUVENESS SACHET</v>
          </cell>
          <cell r="D1555">
            <v>42916</v>
          </cell>
          <cell r="E1555">
            <v>6.26</v>
          </cell>
          <cell r="F1555">
            <v>37.4</v>
          </cell>
          <cell r="G1555">
            <v>10</v>
          </cell>
          <cell r="H1555" t="str">
            <v>010002</v>
          </cell>
          <cell r="I1555" t="str">
            <v xml:space="preserve">COMERCIAL PIÑA                                              </v>
          </cell>
        </row>
        <row r="1556">
          <cell r="A1556" t="str">
            <v>0000000001355</v>
          </cell>
          <cell r="B1556" t="str">
            <v>650200028238</v>
          </cell>
          <cell r="C1556" t="str">
            <v>LOMECAN OVULOS</v>
          </cell>
          <cell r="D1556">
            <v>43312</v>
          </cell>
          <cell r="E1556">
            <v>2.9</v>
          </cell>
          <cell r="F1556">
            <v>12.12</v>
          </cell>
          <cell r="G1556">
            <v>3.3</v>
          </cell>
          <cell r="H1556" t="str">
            <v>010002</v>
          </cell>
          <cell r="I1556" t="str">
            <v xml:space="preserve">COMERCIAL PIÑA                                              </v>
          </cell>
        </row>
        <row r="1557">
          <cell r="A1557" t="str">
            <v>0000000001356</v>
          </cell>
          <cell r="B1557" t="str">
            <v>650240025747</v>
          </cell>
          <cell r="C1557" t="str">
            <v>LOMECAN 2% CREMA VAGINAL</v>
          </cell>
          <cell r="D1557">
            <v>43069</v>
          </cell>
          <cell r="E1557">
            <v>4.6900000000000004</v>
          </cell>
          <cell r="F1557">
            <v>10.83</v>
          </cell>
          <cell r="G1557">
            <v>4.6900000000000004</v>
          </cell>
          <cell r="H1557" t="str">
            <v>010002</v>
          </cell>
          <cell r="I1557" t="str">
            <v xml:space="preserve">COMERCIAL PIÑA                                              </v>
          </cell>
        </row>
        <row r="1558">
          <cell r="A1558" t="str">
            <v>0000000001357</v>
          </cell>
          <cell r="B1558" t="str">
            <v>7862102712020</v>
          </cell>
          <cell r="C1558" t="str">
            <v>DIGERIL FORTE SUSPENSION</v>
          </cell>
          <cell r="D1558">
            <v>43496</v>
          </cell>
          <cell r="E1558">
            <v>5.85</v>
          </cell>
          <cell r="F1558">
            <v>35</v>
          </cell>
          <cell r="G1558">
            <v>9</v>
          </cell>
          <cell r="H1558" t="str">
            <v>010006</v>
          </cell>
          <cell r="I1558" t="str">
            <v xml:space="preserve">HOLGUIN - BAHIA                                             </v>
          </cell>
        </row>
        <row r="1559">
          <cell r="A1559" t="str">
            <v>0000000001358</v>
          </cell>
          <cell r="B1559" t="str">
            <v>7862104591234</v>
          </cell>
          <cell r="C1559" t="str">
            <v>PARACETAMOL 160mg/5ml INFANTIL LABOVIDA</v>
          </cell>
          <cell r="D1559">
            <v>43434</v>
          </cell>
          <cell r="E1559">
            <v>1.2</v>
          </cell>
          <cell r="F1559">
            <v>50</v>
          </cell>
          <cell r="G1559">
            <v>1.2</v>
          </cell>
          <cell r="H1559" t="str">
            <v>010006</v>
          </cell>
          <cell r="I1559" t="str">
            <v xml:space="preserve">HOLGUIN - BAHIA                                             </v>
          </cell>
        </row>
        <row r="1560">
          <cell r="A1560" t="str">
            <v>0000000001359</v>
          </cell>
          <cell r="B1560" t="str">
            <v>8901790702094</v>
          </cell>
          <cell r="C1560" t="str">
            <v>AMOX.875mg + CLAV.125mg - 1000mg TABLETAS CAPLIN</v>
          </cell>
          <cell r="D1560">
            <v>43008</v>
          </cell>
          <cell r="E1560">
            <v>7.5</v>
          </cell>
          <cell r="F1560">
            <v>57.14</v>
          </cell>
          <cell r="G1560">
            <v>0.53569999999999995</v>
          </cell>
          <cell r="H1560" t="str">
            <v>010006</v>
          </cell>
          <cell r="I1560" t="str">
            <v xml:space="preserve">HOLGUIN - BAHIA                                             </v>
          </cell>
        </row>
        <row r="1561">
          <cell r="A1561" t="str">
            <v>0000000001360</v>
          </cell>
          <cell r="B1561" t="str">
            <v>7861152400260</v>
          </cell>
          <cell r="C1561" t="str">
            <v>ALBENDAZOL 400mg/20ml KRONOS</v>
          </cell>
          <cell r="D1561">
            <v>43708</v>
          </cell>
          <cell r="E1561">
            <v>0.8</v>
          </cell>
          <cell r="F1561">
            <v>38.46</v>
          </cell>
          <cell r="G1561">
            <v>0.8</v>
          </cell>
          <cell r="H1561" t="str">
            <v>010006</v>
          </cell>
          <cell r="I1561" t="str">
            <v xml:space="preserve">HOLGUIN - BAHIA                                             </v>
          </cell>
        </row>
        <row r="1562">
          <cell r="A1562" t="str">
            <v>0000000001361</v>
          </cell>
          <cell r="B1562" t="str">
            <v>78637157</v>
          </cell>
          <cell r="C1562" t="str">
            <v>FLOR DE ZINC SOBRE PLATEADO</v>
          </cell>
          <cell r="D1562">
            <v>43131</v>
          </cell>
          <cell r="E1562">
            <v>3</v>
          </cell>
          <cell r="F1562">
            <v>62.5</v>
          </cell>
          <cell r="G1562">
            <v>0.15</v>
          </cell>
          <cell r="H1562" t="str">
            <v>010006</v>
          </cell>
          <cell r="I1562" t="str">
            <v xml:space="preserve">HOLGUIN - BAHIA                                             </v>
          </cell>
        </row>
        <row r="1563">
          <cell r="A1563" t="str">
            <v>0000000001362</v>
          </cell>
          <cell r="B1563" t="str">
            <v>7862101170944</v>
          </cell>
          <cell r="C1563" t="str">
            <v>ACEITE DE ALMENDRAS G.F.</v>
          </cell>
          <cell r="D1563">
            <v>43190</v>
          </cell>
          <cell r="E1563">
            <v>6.25</v>
          </cell>
          <cell r="F1563">
            <v>38.72</v>
          </cell>
          <cell r="G1563">
            <v>10.199999999999999</v>
          </cell>
          <cell r="H1563" t="str">
            <v>010018</v>
          </cell>
          <cell r="I1563" t="str">
            <v xml:space="preserve">BAHIA VARIOS                                                </v>
          </cell>
        </row>
        <row r="1564">
          <cell r="A1564" t="str">
            <v>0000000001363</v>
          </cell>
          <cell r="B1564" t="str">
            <v>7862001990123</v>
          </cell>
          <cell r="C1564" t="str">
            <v>ACEITE CANIME 30cc - CHERIZA</v>
          </cell>
          <cell r="D1564">
            <v>43049</v>
          </cell>
          <cell r="E1564">
            <v>8.5</v>
          </cell>
          <cell r="F1564">
            <v>35.6</v>
          </cell>
          <cell r="G1564">
            <v>13.2</v>
          </cell>
          <cell r="H1564" t="str">
            <v>010018</v>
          </cell>
          <cell r="I1564" t="str">
            <v xml:space="preserve">BAHIA VARIOS                                                </v>
          </cell>
        </row>
        <row r="1565">
          <cell r="A1565" t="str">
            <v>0000000001364</v>
          </cell>
          <cell r="B1565" t="str">
            <v>7594002621989</v>
          </cell>
          <cell r="C1565" t="str">
            <v>FLORATIL SOBRE 250mg I-745 PEDIATRICO</v>
          </cell>
          <cell r="D1565">
            <v>43404</v>
          </cell>
          <cell r="E1565">
            <v>9.6</v>
          </cell>
          <cell r="F1565">
            <v>40.22</v>
          </cell>
          <cell r="G1565">
            <v>16.059999999999999</v>
          </cell>
          <cell r="H1565" t="str">
            <v>010007</v>
          </cell>
          <cell r="I1565" t="str">
            <v xml:space="preserve">DINNA CRFARMACIA                                            </v>
          </cell>
        </row>
        <row r="1566">
          <cell r="A1566" t="str">
            <v>0000000001365</v>
          </cell>
          <cell r="B1566" t="str">
            <v>8012992000458</v>
          </cell>
          <cell r="C1566" t="str">
            <v>KETESSE 25mg TABLETAS</v>
          </cell>
          <cell r="D1566">
            <v>43159</v>
          </cell>
          <cell r="E1566">
            <v>9</v>
          </cell>
          <cell r="F1566">
            <v>40.630000000000003</v>
          </cell>
          <cell r="G1566">
            <v>15.16</v>
          </cell>
          <cell r="H1566" t="str">
            <v>010007</v>
          </cell>
          <cell r="I1566" t="str">
            <v xml:space="preserve">DINNA CRFARMACIA                                            </v>
          </cell>
        </row>
        <row r="1567">
          <cell r="A1567" t="str">
            <v>0000000001366</v>
          </cell>
          <cell r="B1567" t="str">
            <v>7861141101925</v>
          </cell>
          <cell r="C1567" t="str">
            <v>LUVIT B 1.000 INYECTABLE</v>
          </cell>
          <cell r="D1567">
            <v>43281</v>
          </cell>
          <cell r="E1567">
            <v>0.6</v>
          </cell>
          <cell r="F1567">
            <v>25</v>
          </cell>
          <cell r="G1567">
            <v>0.85</v>
          </cell>
          <cell r="H1567" t="str">
            <v>010007</v>
          </cell>
          <cell r="I1567" t="str">
            <v xml:space="preserve">DINNA CRFARMACIA                                            </v>
          </cell>
        </row>
        <row r="1568">
          <cell r="A1568" t="str">
            <v>0000000001367</v>
          </cell>
          <cell r="B1568" t="str">
            <v>7703153008918</v>
          </cell>
          <cell r="C1568" t="str">
            <v>ETRON 250mg CAPSULAS</v>
          </cell>
          <cell r="D1568">
            <v>43616</v>
          </cell>
          <cell r="E1568">
            <v>4.5</v>
          </cell>
          <cell r="F1568">
            <v>40</v>
          </cell>
          <cell r="G1568">
            <v>7.5</v>
          </cell>
          <cell r="H1568" t="str">
            <v>010007</v>
          </cell>
          <cell r="I1568" t="str">
            <v xml:space="preserve">DINNA CRFARMACIA                                            </v>
          </cell>
        </row>
        <row r="1569">
          <cell r="A1569" t="str">
            <v>0000000001368</v>
          </cell>
          <cell r="B1569" t="str">
            <v>7591044207560</v>
          </cell>
          <cell r="C1569" t="str">
            <v>RICFOCINA 1g/100ml SPRAY 20ml</v>
          </cell>
          <cell r="D1569">
            <v>43100</v>
          </cell>
          <cell r="E1569">
            <v>4.5</v>
          </cell>
          <cell r="F1569">
            <v>29.02</v>
          </cell>
          <cell r="G1569">
            <v>6.34</v>
          </cell>
          <cell r="H1569" t="str">
            <v>010001</v>
          </cell>
          <cell r="I1569" t="str">
            <v xml:space="preserve">INVENTARIO INICIAL                                          </v>
          </cell>
        </row>
        <row r="1570">
          <cell r="A1570" t="str">
            <v>0000000001369</v>
          </cell>
          <cell r="B1570" t="str">
            <v>7861100401615</v>
          </cell>
          <cell r="C1570" t="str">
            <v>BEPANTHOL BABY CREMA 30g</v>
          </cell>
          <cell r="D1570">
            <v>42947</v>
          </cell>
          <cell r="E1570">
            <v>5.5</v>
          </cell>
          <cell r="F1570">
            <v>24.03</v>
          </cell>
          <cell r="G1570">
            <v>7.24</v>
          </cell>
          <cell r="H1570" t="str">
            <v>010006</v>
          </cell>
          <cell r="I1570" t="str">
            <v xml:space="preserve">HOLGUIN - BAHIA                                             </v>
          </cell>
        </row>
        <row r="1571">
          <cell r="A1571" t="str">
            <v>0000000001369</v>
          </cell>
          <cell r="B1571" t="str">
            <v>7861100401615</v>
          </cell>
          <cell r="C1571" t="str">
            <v>BEPANTHOL BABY CREMA 30g</v>
          </cell>
          <cell r="D1571">
            <v>42947</v>
          </cell>
          <cell r="E1571">
            <v>5</v>
          </cell>
          <cell r="F1571">
            <v>29.67</v>
          </cell>
          <cell r="G1571">
            <v>7.24</v>
          </cell>
          <cell r="H1571" t="str">
            <v>010007</v>
          </cell>
          <cell r="I1571" t="str">
            <v xml:space="preserve">DINNA CRFARMACIA                                            </v>
          </cell>
        </row>
        <row r="1572">
          <cell r="A1572" t="str">
            <v>0000000001370</v>
          </cell>
          <cell r="B1572" t="str">
            <v>7441041800953</v>
          </cell>
          <cell r="C1572" t="str">
            <v>CLEMBROXIL COMPUESTO</v>
          </cell>
          <cell r="D1572">
            <v>43585</v>
          </cell>
          <cell r="E1572">
            <v>4.5</v>
          </cell>
          <cell r="F1572">
            <v>29.79</v>
          </cell>
          <cell r="G1572">
            <v>6.41</v>
          </cell>
          <cell r="H1572" t="str">
            <v>010001</v>
          </cell>
          <cell r="I1572" t="str">
            <v xml:space="preserve">INVENTARIO INICIAL                                          </v>
          </cell>
        </row>
        <row r="1573">
          <cell r="A1573" t="str">
            <v>0000000001371</v>
          </cell>
          <cell r="B1573" t="str">
            <v>7703153021900</v>
          </cell>
          <cell r="C1573" t="str">
            <v>CALCITRIOL 0,5 mcg</v>
          </cell>
          <cell r="D1573">
            <v>42825</v>
          </cell>
          <cell r="E1573">
            <v>6</v>
          </cell>
          <cell r="F1573">
            <v>50</v>
          </cell>
          <cell r="G1573">
            <v>12</v>
          </cell>
          <cell r="H1573" t="str">
            <v>010007</v>
          </cell>
          <cell r="I1573" t="str">
            <v xml:space="preserve">DINNA CRFARMACIA                                            </v>
          </cell>
        </row>
        <row r="1574">
          <cell r="A1574" t="str">
            <v>0000000001372</v>
          </cell>
          <cell r="B1574" t="str">
            <v>074300003009</v>
          </cell>
          <cell r="C1574" t="str">
            <v>DESITIN CREMA 56g</v>
          </cell>
          <cell r="D1574">
            <v>42978</v>
          </cell>
          <cell r="E1574">
            <v>3.2</v>
          </cell>
          <cell r="F1574">
            <v>37.369999999999997</v>
          </cell>
          <cell r="G1574">
            <v>5.1100000000000003</v>
          </cell>
          <cell r="H1574" t="str">
            <v>010007</v>
          </cell>
          <cell r="I1574" t="str">
            <v xml:space="preserve">DINNA CRFARMACIA                                            </v>
          </cell>
        </row>
        <row r="1575">
          <cell r="A1575" t="str">
            <v>0000000001373</v>
          </cell>
          <cell r="B1575" t="str">
            <v>7862103070921</v>
          </cell>
          <cell r="C1575" t="str">
            <v>AFEBRIL FORTE SUSPENSION 120ml</v>
          </cell>
          <cell r="D1575">
            <v>43646</v>
          </cell>
          <cell r="E1575">
            <v>2.14</v>
          </cell>
          <cell r="F1575">
            <v>30</v>
          </cell>
          <cell r="G1575">
            <v>3.06</v>
          </cell>
          <cell r="H1575" t="str">
            <v>010007</v>
          </cell>
          <cell r="I1575" t="str">
            <v xml:space="preserve">DINNA CRFARMACIA                                            </v>
          </cell>
        </row>
        <row r="1576">
          <cell r="A1576" t="str">
            <v>0000000001375</v>
          </cell>
          <cell r="B1576" t="str">
            <v>7861097205067</v>
          </cell>
          <cell r="C1576" t="str">
            <v>ALOPURINOL 300mg NIFA</v>
          </cell>
          <cell r="D1576">
            <v>43769</v>
          </cell>
          <cell r="E1576">
            <v>1.45</v>
          </cell>
          <cell r="F1576">
            <v>39.58</v>
          </cell>
          <cell r="G1576">
            <v>2.4</v>
          </cell>
          <cell r="H1576" t="str">
            <v>010005</v>
          </cell>
          <cell r="I1576" t="str">
            <v xml:space="preserve">FABY MORAN                                                  </v>
          </cell>
        </row>
        <row r="1577">
          <cell r="A1577" t="str">
            <v>0000000001376</v>
          </cell>
          <cell r="B1577" t="str">
            <v>7861148012163</v>
          </cell>
          <cell r="C1577" t="str">
            <v>ALTROM 20mg SUBLINGUALES</v>
          </cell>
          <cell r="D1577">
            <v>43677</v>
          </cell>
          <cell r="E1577">
            <v>5</v>
          </cell>
          <cell r="F1577">
            <v>44.44</v>
          </cell>
          <cell r="G1577">
            <v>9</v>
          </cell>
          <cell r="H1577" t="str">
            <v>010018</v>
          </cell>
          <cell r="I1577" t="str">
            <v xml:space="preserve">BAHIA VARIOS                                                </v>
          </cell>
        </row>
        <row r="1578">
          <cell r="A1578" t="str">
            <v>0000000001378</v>
          </cell>
          <cell r="B1578" t="str">
            <v>7703763999699</v>
          </cell>
          <cell r="C1578" t="str">
            <v>AMOXICILINA 1000mg LA SANTE</v>
          </cell>
          <cell r="D1578">
            <v>43312</v>
          </cell>
          <cell r="E1578">
            <v>7.32</v>
          </cell>
          <cell r="F1578">
            <v>14.88</v>
          </cell>
          <cell r="G1578">
            <v>8.6</v>
          </cell>
          <cell r="H1578" t="str">
            <v>010002</v>
          </cell>
          <cell r="I1578" t="str">
            <v xml:space="preserve">COMERCIAL PIÑA                                              </v>
          </cell>
        </row>
        <row r="1579">
          <cell r="A1579" t="str">
            <v>0000000001379</v>
          </cell>
          <cell r="B1579" t="str">
            <v>650240003974</v>
          </cell>
          <cell r="C1579" t="str">
            <v>CICATRICURE GEL 30g</v>
          </cell>
          <cell r="D1579">
            <v>43465</v>
          </cell>
          <cell r="E1579">
            <v>6.8</v>
          </cell>
          <cell r="F1579">
            <v>50</v>
          </cell>
          <cell r="G1579">
            <v>6</v>
          </cell>
          <cell r="H1579" t="str">
            <v>010027</v>
          </cell>
          <cell r="I1579" t="str">
            <v xml:space="preserve">VARIOS - FARMACIA                                           </v>
          </cell>
        </row>
        <row r="1580">
          <cell r="A1580" t="str">
            <v>0000000001380</v>
          </cell>
          <cell r="B1580" t="str">
            <v>7861087801705</v>
          </cell>
          <cell r="C1580" t="str">
            <v>ASCAROL 400mg SUSPENSION</v>
          </cell>
          <cell r="D1580">
            <v>43738</v>
          </cell>
          <cell r="E1580">
            <v>1.02</v>
          </cell>
          <cell r="F1580">
            <v>35.729999999999997</v>
          </cell>
          <cell r="G1580">
            <v>1.0154000000000001</v>
          </cell>
          <cell r="H1580" t="str">
            <v>010025</v>
          </cell>
          <cell r="I1580" t="str">
            <v xml:space="preserve">NEOFARMACO                                                  </v>
          </cell>
        </row>
        <row r="1581">
          <cell r="A1581" t="str">
            <v>0000000001382</v>
          </cell>
          <cell r="B1581" t="str">
            <v>7759307009454</v>
          </cell>
          <cell r="C1581" t="str">
            <v>SOLUNA 5 INYECTABLE</v>
          </cell>
          <cell r="D1581">
            <v>43799</v>
          </cell>
          <cell r="E1581">
            <v>2</v>
          </cell>
          <cell r="F1581">
            <v>51.69</v>
          </cell>
          <cell r="G1581">
            <v>4.1399999999999997</v>
          </cell>
          <cell r="H1581" t="str">
            <v>010006</v>
          </cell>
          <cell r="I1581" t="str">
            <v xml:space="preserve">HOLGUIN - BAHIA                                             </v>
          </cell>
        </row>
        <row r="1582">
          <cell r="A1582" t="str">
            <v>0000000001383</v>
          </cell>
          <cell r="B1582" t="str">
            <v>7441041802599</v>
          </cell>
          <cell r="C1582" t="str">
            <v>TALERDIN D JARABE</v>
          </cell>
          <cell r="D1582">
            <v>43434</v>
          </cell>
          <cell r="E1582">
            <v>5.9</v>
          </cell>
          <cell r="F1582">
            <v>26.25</v>
          </cell>
          <cell r="G1582">
            <v>8</v>
          </cell>
          <cell r="H1582" t="str">
            <v>010006</v>
          </cell>
          <cell r="I1582" t="str">
            <v xml:space="preserve">HOLGUIN - BAHIA                                             </v>
          </cell>
        </row>
        <row r="1583">
          <cell r="A1583" t="str">
            <v>0000000001384</v>
          </cell>
          <cell r="B1583" t="str">
            <v>7862104591272</v>
          </cell>
          <cell r="C1583" t="str">
            <v>AMOXICILINA 1000mg LABOVIDA</v>
          </cell>
          <cell r="D1583">
            <v>42732</v>
          </cell>
          <cell r="E1583">
            <v>3.5</v>
          </cell>
          <cell r="F1583">
            <v>37.5</v>
          </cell>
          <cell r="G1583">
            <v>5.6</v>
          </cell>
          <cell r="H1583" t="str">
            <v>010006</v>
          </cell>
          <cell r="I1583" t="str">
            <v xml:space="preserve">HOLGUIN - BAHIA                                             </v>
          </cell>
        </row>
        <row r="1584">
          <cell r="A1584" t="str">
            <v>0000000001385</v>
          </cell>
          <cell r="B1584" t="str">
            <v>7702098401778</v>
          </cell>
          <cell r="C1584" t="str">
            <v>ESPARADRAPO NEXCARE FUNDA TRANSPARENTE 12mm x 3m</v>
          </cell>
          <cell r="D1584">
            <v>44409</v>
          </cell>
          <cell r="E1584">
            <v>0.65</v>
          </cell>
          <cell r="F1584">
            <v>56.66</v>
          </cell>
          <cell r="G1584">
            <v>1.5</v>
          </cell>
          <cell r="H1584" t="str">
            <v>010006</v>
          </cell>
          <cell r="I1584" t="str">
            <v xml:space="preserve">HOLGUIN - BAHIA                                             </v>
          </cell>
        </row>
        <row r="1585">
          <cell r="A1585" t="str">
            <v>0000000001386</v>
          </cell>
          <cell r="B1585" t="str">
            <v>7702098401785</v>
          </cell>
          <cell r="C1585" t="str">
            <v>ESPARADRAPO NEXCARE FUNDA TRANSPARENTE 24mm x 3m</v>
          </cell>
          <cell r="D1585">
            <v>44250</v>
          </cell>
          <cell r="E1585">
            <v>1</v>
          </cell>
          <cell r="F1585">
            <v>55.55</v>
          </cell>
          <cell r="G1585">
            <v>2.25</v>
          </cell>
          <cell r="H1585" t="str">
            <v>010006</v>
          </cell>
          <cell r="I1585" t="str">
            <v xml:space="preserve">HOLGUIN - BAHIA                                             </v>
          </cell>
        </row>
        <row r="1586">
          <cell r="A1586" t="str">
            <v>0000000001387</v>
          </cell>
          <cell r="B1586" t="str">
            <v>7861148020250</v>
          </cell>
          <cell r="C1586" t="str">
            <v>COLUFASE 500mg TABLETAS</v>
          </cell>
          <cell r="D1586">
            <v>43434</v>
          </cell>
          <cell r="E1586">
            <v>5.5</v>
          </cell>
          <cell r="F1586">
            <v>34.979999999999997</v>
          </cell>
          <cell r="G1586">
            <v>8.4600000000000009</v>
          </cell>
          <cell r="H1586" t="str">
            <v>010006</v>
          </cell>
          <cell r="I1586" t="str">
            <v xml:space="preserve">HOLGUIN - BAHIA                                             </v>
          </cell>
        </row>
        <row r="1587">
          <cell r="A1587" t="str">
            <v>0000000001390</v>
          </cell>
          <cell r="B1587" t="str">
            <v>7861023205543</v>
          </cell>
          <cell r="C1587" t="str">
            <v>HUGGIES PAÑALES T. M. x 26</v>
          </cell>
          <cell r="D1587">
            <v>43775</v>
          </cell>
          <cell r="E1587">
            <v>6.91</v>
          </cell>
          <cell r="F1587">
            <v>18.7</v>
          </cell>
          <cell r="G1587">
            <v>8.5</v>
          </cell>
          <cell r="H1587" t="str">
            <v>010004</v>
          </cell>
          <cell r="I1587" t="str">
            <v xml:space="preserve">DIPASO                                                      </v>
          </cell>
        </row>
        <row r="1588">
          <cell r="A1588" t="str">
            <v>0000000001391</v>
          </cell>
          <cell r="B1588" t="str">
            <v>7450077019376</v>
          </cell>
          <cell r="C1588" t="str">
            <v>CEPILLO DE DIENTES ADULTO TOP ORAL</v>
          </cell>
          <cell r="D1588">
            <v>43496</v>
          </cell>
          <cell r="E1588">
            <v>0.33</v>
          </cell>
          <cell r="F1588">
            <v>66.650000000000006</v>
          </cell>
          <cell r="G1588">
            <v>1</v>
          </cell>
          <cell r="H1588" t="str">
            <v>010004</v>
          </cell>
          <cell r="I1588" t="str">
            <v xml:space="preserve">DIPASO                                                      </v>
          </cell>
        </row>
        <row r="1589">
          <cell r="A1589" t="str">
            <v>0000000001392</v>
          </cell>
          <cell r="B1589" t="str">
            <v>000900106055</v>
          </cell>
          <cell r="C1589" t="str">
            <v>TALCO ANGELINO 100g</v>
          </cell>
          <cell r="D1589">
            <v>42735</v>
          </cell>
          <cell r="E1589">
            <v>1.36</v>
          </cell>
          <cell r="F1589">
            <v>24.63</v>
          </cell>
          <cell r="G1589">
            <v>1.8</v>
          </cell>
          <cell r="H1589" t="str">
            <v>010004</v>
          </cell>
          <cell r="I1589" t="str">
            <v xml:space="preserve">DIPASO                                                      </v>
          </cell>
        </row>
        <row r="1590">
          <cell r="A1590" t="str">
            <v>0000000001395</v>
          </cell>
          <cell r="B1590" t="str">
            <v>78924529</v>
          </cell>
          <cell r="C1590" t="str">
            <v>DOVE ROLLON INVISIBLE DRY</v>
          </cell>
          <cell r="D1590">
            <v>43220</v>
          </cell>
          <cell r="E1590">
            <v>2.2599999999999998</v>
          </cell>
          <cell r="F1590">
            <v>13.18</v>
          </cell>
          <cell r="G1590">
            <v>2.6</v>
          </cell>
          <cell r="H1590" t="str">
            <v>010004</v>
          </cell>
          <cell r="I1590" t="str">
            <v xml:space="preserve">DIPASO                                                      </v>
          </cell>
        </row>
        <row r="1591">
          <cell r="A1591" t="str">
            <v>0000000001396</v>
          </cell>
          <cell r="B1591" t="str">
            <v>78928503</v>
          </cell>
          <cell r="C1591" t="str">
            <v>DOVE ROLLON DERMO ACLARANT</v>
          </cell>
          <cell r="D1591">
            <v>43343</v>
          </cell>
          <cell r="E1591">
            <v>2.2599999999999998</v>
          </cell>
          <cell r="F1591">
            <v>13.18</v>
          </cell>
          <cell r="G1591">
            <v>2.6</v>
          </cell>
          <cell r="H1591" t="str">
            <v>010004</v>
          </cell>
          <cell r="I1591" t="str">
            <v xml:space="preserve">DIPASO                                                      </v>
          </cell>
        </row>
        <row r="1592">
          <cell r="A1592" t="str">
            <v>0000000001397</v>
          </cell>
          <cell r="B1592" t="str">
            <v>7861132423814</v>
          </cell>
          <cell r="C1592" t="str">
            <v>HISTALCAM CLEAR LOCION</v>
          </cell>
          <cell r="D1592">
            <v>43312</v>
          </cell>
          <cell r="E1592">
            <v>2.5</v>
          </cell>
          <cell r="F1592">
            <v>22.84</v>
          </cell>
          <cell r="G1592">
            <v>3.24</v>
          </cell>
          <cell r="H1592" t="str">
            <v>010002</v>
          </cell>
          <cell r="I1592" t="str">
            <v xml:space="preserve">COMERCIAL PIÑA                                              </v>
          </cell>
        </row>
        <row r="1593">
          <cell r="A1593" t="str">
            <v>0000000001400</v>
          </cell>
          <cell r="B1593" t="str">
            <v>7861155903287</v>
          </cell>
          <cell r="C1593" t="str">
            <v>PARASI - KIT ADULTO TABLETAS</v>
          </cell>
          <cell r="D1593">
            <v>43281</v>
          </cell>
          <cell r="E1593">
            <v>11</v>
          </cell>
          <cell r="F1593">
            <v>47.62</v>
          </cell>
          <cell r="G1593">
            <v>0</v>
          </cell>
          <cell r="H1593" t="str">
            <v>010012</v>
          </cell>
          <cell r="I1593" t="str">
            <v xml:space="preserve">PEPE - ROCNARF                                              </v>
          </cell>
        </row>
        <row r="1594">
          <cell r="A1594" t="str">
            <v>0000000001401</v>
          </cell>
          <cell r="B1594" t="str">
            <v>7703763780235</v>
          </cell>
          <cell r="C1594" t="str">
            <v>ACETILCISTEINA 100mg SOBRE</v>
          </cell>
          <cell r="D1594">
            <v>43220</v>
          </cell>
          <cell r="E1594">
            <v>4.28</v>
          </cell>
          <cell r="F1594">
            <v>52.44</v>
          </cell>
          <cell r="G1594">
            <v>9</v>
          </cell>
          <cell r="H1594" t="str">
            <v>010002</v>
          </cell>
          <cell r="I1594" t="str">
            <v xml:space="preserve">COMERCIAL PIÑA                                              </v>
          </cell>
        </row>
        <row r="1595">
          <cell r="A1595" t="str">
            <v>0000000001402</v>
          </cell>
          <cell r="B1595" t="str">
            <v>7703763780211</v>
          </cell>
          <cell r="C1595" t="str">
            <v>ACETILCISTEINA 200mg SOBRE</v>
          </cell>
          <cell r="D1595">
            <v>43281</v>
          </cell>
          <cell r="E1595">
            <v>6.42</v>
          </cell>
          <cell r="F1595">
            <v>52.44</v>
          </cell>
          <cell r="G1595">
            <v>13.5</v>
          </cell>
          <cell r="H1595" t="str">
            <v>010002</v>
          </cell>
          <cell r="I1595" t="str">
            <v xml:space="preserve">COMERCIAL PIÑA                                              </v>
          </cell>
        </row>
        <row r="1596">
          <cell r="A1596" t="str">
            <v>0000000001403</v>
          </cell>
          <cell r="B1596" t="str">
            <v>7861009800489</v>
          </cell>
          <cell r="C1596" t="str">
            <v>ACETAGEN CAPSULAS</v>
          </cell>
          <cell r="D1596">
            <v>43312</v>
          </cell>
          <cell r="E1596">
            <v>4.25</v>
          </cell>
          <cell r="F1596">
            <v>32.54</v>
          </cell>
          <cell r="G1596">
            <v>6.3</v>
          </cell>
          <cell r="H1596" t="str">
            <v>010002</v>
          </cell>
          <cell r="I1596" t="str">
            <v xml:space="preserve">COMERCIAL PIÑA                                              </v>
          </cell>
        </row>
        <row r="1597">
          <cell r="A1597" t="str">
            <v>0000000001410</v>
          </cell>
          <cell r="B1597" t="str">
            <v>7702418004528</v>
          </cell>
          <cell r="C1597" t="str">
            <v>CEBION EFERVESCENTE</v>
          </cell>
          <cell r="D1597">
            <v>43190</v>
          </cell>
          <cell r="E1597">
            <v>1.81</v>
          </cell>
          <cell r="F1597">
            <v>48.43</v>
          </cell>
          <cell r="G1597">
            <v>3.51</v>
          </cell>
          <cell r="H1597" t="str">
            <v>010002</v>
          </cell>
          <cell r="I1597" t="str">
            <v xml:space="preserve">COMERCIAL PIÑA                                              </v>
          </cell>
        </row>
        <row r="1598">
          <cell r="A1598" t="str">
            <v>0000000001411</v>
          </cell>
          <cell r="B1598" t="str">
            <v>7707236127589</v>
          </cell>
          <cell r="C1598" t="str">
            <v>DICLOFENACO 75mg/3ml VITALIS</v>
          </cell>
          <cell r="D1598">
            <v>43769</v>
          </cell>
          <cell r="E1598">
            <v>2.5</v>
          </cell>
          <cell r="F1598">
            <v>50</v>
          </cell>
          <cell r="G1598">
            <v>5</v>
          </cell>
          <cell r="H1598" t="str">
            <v>010006</v>
          </cell>
          <cell r="I1598" t="str">
            <v xml:space="preserve">HOLGUIN - BAHIA                                             </v>
          </cell>
        </row>
        <row r="1599">
          <cell r="A1599" t="str">
            <v>0000000001412</v>
          </cell>
          <cell r="B1599" t="str">
            <v>7702605161942</v>
          </cell>
          <cell r="C1599" t="str">
            <v>SULFADIAZINA DE PLATA CREMA</v>
          </cell>
          <cell r="D1599">
            <v>43465</v>
          </cell>
          <cell r="E1599">
            <v>1.9</v>
          </cell>
          <cell r="F1599">
            <v>35.15</v>
          </cell>
          <cell r="G1599">
            <v>2.93</v>
          </cell>
          <cell r="H1599" t="str">
            <v>010006</v>
          </cell>
          <cell r="I1599" t="str">
            <v xml:space="preserve">HOLGUIN - BAHIA                                             </v>
          </cell>
        </row>
        <row r="1600">
          <cell r="A1600" t="str">
            <v>0000000001413</v>
          </cell>
          <cell r="B1600" t="str">
            <v>7803510001399</v>
          </cell>
          <cell r="C1600" t="str">
            <v>CIRUELAX 100 COMPRIMIDOS</v>
          </cell>
          <cell r="D1600">
            <v>43555</v>
          </cell>
          <cell r="E1600">
            <v>22.25</v>
          </cell>
          <cell r="F1600">
            <v>22.77</v>
          </cell>
          <cell r="G1600">
            <v>28.81</v>
          </cell>
          <cell r="H1600" t="str">
            <v>010007</v>
          </cell>
          <cell r="I1600" t="str">
            <v xml:space="preserve">DINNA CRFARMACIA                                            </v>
          </cell>
        </row>
        <row r="1601">
          <cell r="A1601" t="str">
            <v>0000000001414</v>
          </cell>
          <cell r="B1601" t="str">
            <v>7703153007225</v>
          </cell>
          <cell r="C1601" t="str">
            <v>DIGESTA</v>
          </cell>
          <cell r="D1601">
            <v>43708</v>
          </cell>
          <cell r="E1601">
            <v>7.02</v>
          </cell>
          <cell r="F1601">
            <v>22</v>
          </cell>
          <cell r="G1601">
            <v>9</v>
          </cell>
          <cell r="H1601" t="str">
            <v>010007</v>
          </cell>
          <cell r="I1601" t="str">
            <v xml:space="preserve">DINNA CRFARMACIA                                            </v>
          </cell>
        </row>
        <row r="1602">
          <cell r="A1602" t="str">
            <v>0000000001418</v>
          </cell>
          <cell r="B1602" t="str">
            <v>7862116270035</v>
          </cell>
          <cell r="C1602" t="str">
            <v>ALCOHOL 1000ml GLEAN</v>
          </cell>
          <cell r="D1602">
            <v>42758</v>
          </cell>
          <cell r="E1602">
            <v>1.78</v>
          </cell>
          <cell r="F1602">
            <v>40.659999999999997</v>
          </cell>
          <cell r="G1602">
            <v>3</v>
          </cell>
          <cell r="H1602" t="str">
            <v>010002</v>
          </cell>
          <cell r="I1602" t="str">
            <v xml:space="preserve">COMERCIAL PIÑA                                              </v>
          </cell>
        </row>
        <row r="1603">
          <cell r="A1603" t="str">
            <v>0000000001419</v>
          </cell>
          <cell r="B1603" t="str">
            <v>7702605161874</v>
          </cell>
          <cell r="C1603" t="str">
            <v>SECNIDAZOL 750mg POLVO SUSPENSION GENFAR</v>
          </cell>
          <cell r="D1603">
            <v>43616</v>
          </cell>
          <cell r="E1603">
            <v>1.1100000000000001</v>
          </cell>
          <cell r="F1603">
            <v>49.08</v>
          </cell>
          <cell r="G1603">
            <v>2.1800000000000002</v>
          </cell>
          <cell r="H1603" t="str">
            <v>010002</v>
          </cell>
          <cell r="I1603" t="str">
            <v xml:space="preserve">COMERCIAL PIÑA                                              </v>
          </cell>
        </row>
        <row r="1604">
          <cell r="A1604" t="str">
            <v>0000000001420</v>
          </cell>
          <cell r="B1604" t="str">
            <v>7702605161669</v>
          </cell>
          <cell r="C1604" t="str">
            <v>OMEPRAZOL 20mg GENFAR</v>
          </cell>
          <cell r="D1604">
            <v>43281</v>
          </cell>
          <cell r="E1604">
            <v>1.1399999999999999</v>
          </cell>
          <cell r="F1604">
            <v>68.33</v>
          </cell>
          <cell r="G1604">
            <v>0.114</v>
          </cell>
          <cell r="H1604" t="str">
            <v>010002</v>
          </cell>
          <cell r="I1604" t="str">
            <v xml:space="preserve">COMERCIAL PIÑA                                              </v>
          </cell>
        </row>
        <row r="1605">
          <cell r="A1605" t="str">
            <v>0000000001453</v>
          </cell>
          <cell r="B1605" t="str">
            <v>1111111111635</v>
          </cell>
          <cell r="C1605" t="str">
            <v>TINTURADO DE YODO 30ml GLEAN</v>
          </cell>
          <cell r="D1605">
            <v>43223</v>
          </cell>
          <cell r="E1605">
            <v>3.51</v>
          </cell>
          <cell r="F1605">
            <v>67.5</v>
          </cell>
          <cell r="G1605">
            <v>10.8</v>
          </cell>
          <cell r="H1605" t="str">
            <v>010002</v>
          </cell>
          <cell r="I1605" t="str">
            <v xml:space="preserve">COMERCIAL PIÑA                                              </v>
          </cell>
        </row>
        <row r="1606">
          <cell r="A1606" t="str">
            <v>0000000001454</v>
          </cell>
          <cell r="B1606" t="str">
            <v>7862104590671</v>
          </cell>
          <cell r="C1606" t="str">
            <v>BROMHEXINA HCI 4mg/5ml LABOVIDA</v>
          </cell>
          <cell r="D1606">
            <v>43496</v>
          </cell>
          <cell r="E1606">
            <v>0.86</v>
          </cell>
          <cell r="F1606">
            <v>59.85</v>
          </cell>
          <cell r="G1606">
            <v>2.13</v>
          </cell>
          <cell r="H1606" t="str">
            <v>010028</v>
          </cell>
          <cell r="I1606" t="e">
            <v>#N/A</v>
          </cell>
        </row>
        <row r="1607">
          <cell r="A1607" t="str">
            <v>0000000001455</v>
          </cell>
          <cell r="B1607" t="str">
            <v>7861148010749</v>
          </cell>
          <cell r="C1607" t="str">
            <v>ACROSIN B</v>
          </cell>
          <cell r="D1607">
            <v>43236</v>
          </cell>
          <cell r="E1607">
            <v>0.75</v>
          </cell>
          <cell r="F1607">
            <v>35.340000000000003</v>
          </cell>
          <cell r="G1607">
            <v>1.1599999999999999</v>
          </cell>
          <cell r="H1607" t="str">
            <v>010006</v>
          </cell>
          <cell r="I1607" t="str">
            <v xml:space="preserve">HOLGUIN - BAHIA                                             </v>
          </cell>
        </row>
        <row r="1608">
          <cell r="A1608" t="str">
            <v>0000000001456</v>
          </cell>
          <cell r="B1608" t="str">
            <v>7703763780242</v>
          </cell>
          <cell r="C1608" t="str">
            <v>ACETILCISTEINA 600mg EFERVESCENTE</v>
          </cell>
          <cell r="D1608">
            <v>43190</v>
          </cell>
          <cell r="E1608">
            <v>3.75</v>
          </cell>
          <cell r="F1608">
            <v>50</v>
          </cell>
          <cell r="G1608">
            <v>7.5</v>
          </cell>
          <cell r="H1608" t="str">
            <v>010006</v>
          </cell>
          <cell r="I1608" t="str">
            <v xml:space="preserve">HOLGUIN - BAHIA                                             </v>
          </cell>
        </row>
        <row r="1609">
          <cell r="A1609" t="str">
            <v>0000000001457</v>
          </cell>
          <cell r="B1609" t="str">
            <v>7861006110482</v>
          </cell>
          <cell r="C1609" t="str">
            <v>TAVEGYL INYECTABLE</v>
          </cell>
          <cell r="D1609">
            <v>43220</v>
          </cell>
          <cell r="E1609">
            <v>6</v>
          </cell>
          <cell r="F1609">
            <v>34.06</v>
          </cell>
          <cell r="G1609">
            <v>9.1</v>
          </cell>
          <cell r="H1609" t="str">
            <v>010006</v>
          </cell>
          <cell r="I1609" t="str">
            <v xml:space="preserve">HOLGUIN - BAHIA                                             </v>
          </cell>
        </row>
        <row r="1610">
          <cell r="A1610" t="str">
            <v>0000000001458</v>
          </cell>
          <cell r="B1610" t="str">
            <v>7702605161737</v>
          </cell>
          <cell r="C1610" t="str">
            <v>PIROXICAM 20mg CAPSULAS GENFAR</v>
          </cell>
          <cell r="D1610">
            <v>44074</v>
          </cell>
          <cell r="E1610">
            <v>0.65</v>
          </cell>
          <cell r="F1610">
            <v>39.25</v>
          </cell>
          <cell r="G1610">
            <v>1.07</v>
          </cell>
          <cell r="H1610" t="str">
            <v>010007</v>
          </cell>
          <cell r="I1610" t="str">
            <v xml:space="preserve">DINNA CRFARMACIA                                            </v>
          </cell>
        </row>
        <row r="1611">
          <cell r="A1611" t="str">
            <v>0000000001459</v>
          </cell>
          <cell r="B1611" t="str">
            <v>7702418004634</v>
          </cell>
          <cell r="C1611" t="str">
            <v>CEBION MINIS MASTICABLES</v>
          </cell>
          <cell r="D1611">
            <v>42978</v>
          </cell>
          <cell r="E1611">
            <v>11</v>
          </cell>
          <cell r="F1611">
            <v>39.79</v>
          </cell>
          <cell r="G1611">
            <v>18.27</v>
          </cell>
          <cell r="H1611" t="str">
            <v>010007</v>
          </cell>
          <cell r="I1611" t="str">
            <v xml:space="preserve">DINNA CRFARMACIA                                            </v>
          </cell>
        </row>
        <row r="1612">
          <cell r="A1612" t="str">
            <v>0000000001460</v>
          </cell>
          <cell r="B1612" t="str">
            <v>16015530154</v>
          </cell>
          <cell r="C1612" t="str">
            <v>TADALAFILO 20mg CAPLIN</v>
          </cell>
          <cell r="D1612">
            <v>43646</v>
          </cell>
          <cell r="E1612">
            <v>1.75</v>
          </cell>
          <cell r="F1612">
            <v>68.75</v>
          </cell>
          <cell r="G1612">
            <v>5.6</v>
          </cell>
          <cell r="H1612" t="str">
            <v>010020</v>
          </cell>
          <cell r="I1612" t="str">
            <v xml:space="preserve">DYM CARMEN MUÑOZ S.A.                                       </v>
          </cell>
        </row>
        <row r="1613">
          <cell r="A1613" t="str">
            <v>0000000001461</v>
          </cell>
          <cell r="B1613" t="str">
            <v>7861155900903</v>
          </cell>
          <cell r="C1613" t="str">
            <v>LORATADINA 5mg/5ml JARABE ROCNARF</v>
          </cell>
          <cell r="D1613">
            <v>43496</v>
          </cell>
          <cell r="E1613">
            <v>1.1499999999999999</v>
          </cell>
          <cell r="F1613">
            <v>50</v>
          </cell>
          <cell r="G1613">
            <v>2.2999999999999998</v>
          </cell>
          <cell r="H1613" t="str">
            <v>010024</v>
          </cell>
          <cell r="I1613" t="str">
            <v xml:space="preserve">ROCNARF                                                     </v>
          </cell>
        </row>
        <row r="1614">
          <cell r="A1614" t="str">
            <v>0000000001462</v>
          </cell>
          <cell r="B1614" t="str">
            <v>1111111111642</v>
          </cell>
          <cell r="C1614" t="str">
            <v>AXIL 250mg/5ml</v>
          </cell>
          <cell r="D1614">
            <v>43404</v>
          </cell>
          <cell r="E1614">
            <v>3</v>
          </cell>
          <cell r="F1614">
            <v>46.15</v>
          </cell>
          <cell r="G1614">
            <v>0</v>
          </cell>
          <cell r="H1614" t="str">
            <v>010010</v>
          </cell>
          <cell r="I1614" t="str">
            <v xml:space="preserve">ELVIS MORAN                                                 </v>
          </cell>
        </row>
        <row r="1615">
          <cell r="A1615" t="str">
            <v>0000000001463</v>
          </cell>
          <cell r="B1615" t="str">
            <v>7702605161461</v>
          </cell>
          <cell r="C1615" t="str">
            <v>LORATADINA 5mg/5ml JARABE GENFAR</v>
          </cell>
          <cell r="D1615">
            <v>44043</v>
          </cell>
          <cell r="E1615">
            <v>1.25</v>
          </cell>
          <cell r="F1615">
            <v>46.35</v>
          </cell>
          <cell r="G1615">
            <v>2.33</v>
          </cell>
          <cell r="H1615" t="str">
            <v>010002</v>
          </cell>
          <cell r="I1615" t="str">
            <v xml:space="preserve">COMERCIAL PIÑA                                              </v>
          </cell>
        </row>
        <row r="1616">
          <cell r="A1616" t="str">
            <v>0000000001464</v>
          </cell>
          <cell r="B1616" t="str">
            <v>7702605163199</v>
          </cell>
          <cell r="C1616" t="str">
            <v>AMIKACINA 100MG / 2 ML GENFAR</v>
          </cell>
          <cell r="D1616">
            <v>43220</v>
          </cell>
          <cell r="E1616">
            <v>4.67</v>
          </cell>
          <cell r="F1616">
            <v>50.47</v>
          </cell>
          <cell r="G1616">
            <v>9.43</v>
          </cell>
          <cell r="H1616" t="str">
            <v>010002</v>
          </cell>
          <cell r="I1616" t="str">
            <v xml:space="preserve">COMERCIAL PIÑA                                              </v>
          </cell>
        </row>
        <row r="1617">
          <cell r="A1617" t="str">
            <v>0000000001465</v>
          </cell>
          <cell r="B1617" t="str">
            <v>7702031800958</v>
          </cell>
          <cell r="C1617" t="str">
            <v>JABON JOHNSON'S BARRA ALOE Y VITAMINA E</v>
          </cell>
          <cell r="D1617">
            <v>43465</v>
          </cell>
          <cell r="E1617">
            <v>0.96</v>
          </cell>
          <cell r="F1617">
            <v>3.86</v>
          </cell>
          <cell r="G1617">
            <v>1</v>
          </cell>
          <cell r="H1617" t="str">
            <v>010004</v>
          </cell>
          <cell r="I1617" t="str">
            <v xml:space="preserve">DIPASO                                                      </v>
          </cell>
        </row>
        <row r="1618">
          <cell r="A1618" t="str">
            <v>0000000001466</v>
          </cell>
          <cell r="B1618" t="str">
            <v>4005808293551</v>
          </cell>
          <cell r="C1618" t="str">
            <v>NIVEA MEN DRY IMPACT SPRAY</v>
          </cell>
          <cell r="D1618">
            <v>43404</v>
          </cell>
          <cell r="E1618">
            <v>4.46</v>
          </cell>
          <cell r="F1618">
            <v>15.09</v>
          </cell>
          <cell r="G1618">
            <v>4.46</v>
          </cell>
          <cell r="H1618" t="str">
            <v>010004</v>
          </cell>
          <cell r="I1618" t="str">
            <v xml:space="preserve">DIPASO                                                      </v>
          </cell>
        </row>
        <row r="1619">
          <cell r="A1619" t="str">
            <v>0000000001467</v>
          </cell>
          <cell r="B1619" t="str">
            <v>4005808816033</v>
          </cell>
          <cell r="C1619" t="str">
            <v>NIVEA WOMEN DRY COMFORT SPRAY</v>
          </cell>
          <cell r="D1619">
            <v>42776</v>
          </cell>
          <cell r="E1619">
            <v>4.46</v>
          </cell>
          <cell r="F1619">
            <v>15.09</v>
          </cell>
          <cell r="G1619">
            <v>4.46</v>
          </cell>
          <cell r="H1619" t="str">
            <v>010004</v>
          </cell>
          <cell r="I1619" t="str">
            <v xml:space="preserve">DIPASO                                                      </v>
          </cell>
        </row>
      </sheetData>
      <sheetData sheetId="2">
        <row r="1">
          <cell r="A1" t="str">
            <v>Artículo</v>
          </cell>
          <cell r="B1" t="str">
            <v>CODIGO BARRAS</v>
          </cell>
          <cell r="C1" t="str">
            <v>DESCRIPCION</v>
          </cell>
          <cell r="D1" t="str">
            <v>PRECIO</v>
          </cell>
          <cell r="E1" t="str">
            <v xml:space="preserve">DISTRIBUIDOR </v>
          </cell>
        </row>
        <row r="2">
          <cell r="A2" t="str">
            <v>0000000000000</v>
          </cell>
          <cell r="B2" t="str">
            <v>7501033956669</v>
          </cell>
          <cell r="C2" t="str">
            <v>PEDIALYTE 30 MANZANA</v>
          </cell>
          <cell r="D2">
            <v>1.91</v>
          </cell>
          <cell r="E2" t="str">
            <v xml:space="preserve">DIPASO                                                      </v>
          </cell>
        </row>
        <row r="3">
          <cell r="A3" t="str">
            <v>0000000000001</v>
          </cell>
          <cell r="B3" t="str">
            <v>7702418004610</v>
          </cell>
          <cell r="C3" t="str">
            <v>CEBION GOTAS 30ml</v>
          </cell>
          <cell r="D3">
            <v>1.7</v>
          </cell>
          <cell r="E3" t="str">
            <v xml:space="preserve">COMERCIAL PIÑA                                              </v>
          </cell>
        </row>
        <row r="4">
          <cell r="A4" t="str">
            <v>0000000000002</v>
          </cell>
          <cell r="B4" t="str">
            <v>3534510009422</v>
          </cell>
          <cell r="C4" t="str">
            <v>REDOXON DOBLE ACCION 1g EFERVESCENTES</v>
          </cell>
          <cell r="D4">
            <v>2.65</v>
          </cell>
          <cell r="E4" t="str">
            <v xml:space="preserve">DYM CARMEN MUÑOZ S.A.                                       </v>
          </cell>
        </row>
        <row r="5">
          <cell r="A5" t="str">
            <v>0000000000003</v>
          </cell>
          <cell r="B5" t="str">
            <v>7896226502977</v>
          </cell>
          <cell r="C5" t="str">
            <v>REDOXON VITAMINA C - GOTAS</v>
          </cell>
          <cell r="D5">
            <v>2.1</v>
          </cell>
          <cell r="E5" t="str">
            <v xml:space="preserve">DINNA CRFARMACIA                                            </v>
          </cell>
        </row>
        <row r="6">
          <cell r="A6" t="str">
            <v>0000000000004</v>
          </cell>
          <cell r="B6" t="str">
            <v>7862102710460</v>
          </cell>
          <cell r="C6" t="str">
            <v>FORTIC-HEM GOTAS</v>
          </cell>
          <cell r="D6">
            <v>4.96</v>
          </cell>
          <cell r="E6" t="str">
            <v xml:space="preserve">DINNA CRFARMACIA                                            </v>
          </cell>
        </row>
        <row r="7">
          <cell r="A7" t="str">
            <v>0000000000005</v>
          </cell>
          <cell r="B7" t="str">
            <v>7861155100587</v>
          </cell>
          <cell r="C7" t="str">
            <v>BIOFER GOTAS</v>
          </cell>
          <cell r="D7">
            <v>0</v>
          </cell>
          <cell r="E7" t="str">
            <v xml:space="preserve">BAHIA VARIOS                                                </v>
          </cell>
        </row>
        <row r="8">
          <cell r="A8" t="str">
            <v>0000000000006</v>
          </cell>
          <cell r="B8" t="str">
            <v>7861021605000</v>
          </cell>
          <cell r="C8" t="str">
            <v>GAMALATE B6 GRAGEAS</v>
          </cell>
          <cell r="D8">
            <v>6.56</v>
          </cell>
          <cell r="E8" t="str">
            <v xml:space="preserve">COMERCIAL PIÑA                                              </v>
          </cell>
        </row>
        <row r="9">
          <cell r="A9" t="str">
            <v>0000000000007</v>
          </cell>
          <cell r="B9" t="str">
            <v>7861097201816</v>
          </cell>
          <cell r="C9" t="str">
            <v>FINALIN NIÑOS</v>
          </cell>
          <cell r="D9">
            <v>2.12</v>
          </cell>
          <cell r="E9" t="str">
            <v xml:space="preserve">FARMASERVICIO                                               </v>
          </cell>
        </row>
        <row r="10">
          <cell r="A10" t="str">
            <v>0000000000008</v>
          </cell>
          <cell r="B10" t="str">
            <v>7861097200475</v>
          </cell>
          <cell r="C10" t="str">
            <v>FINALIN FORTE</v>
          </cell>
          <cell r="D10">
            <v>16.5</v>
          </cell>
          <cell r="E10" t="str">
            <v xml:space="preserve">DINNA CRFARMACIA                                            </v>
          </cell>
        </row>
        <row r="11">
          <cell r="A11" t="str">
            <v>0000000000009</v>
          </cell>
          <cell r="B11" t="str">
            <v>7862109780015</v>
          </cell>
          <cell r="C11" t="str">
            <v>NERVINETAS</v>
          </cell>
          <cell r="D11">
            <v>8</v>
          </cell>
          <cell r="E11" t="str">
            <v xml:space="preserve">DINNA CRFARMACIA                                            </v>
          </cell>
        </row>
        <row r="12">
          <cell r="A12" t="str">
            <v>0000000000010</v>
          </cell>
          <cell r="B12" t="str">
            <v>4104480464096</v>
          </cell>
          <cell r="C12" t="str">
            <v>ISLA MINT</v>
          </cell>
          <cell r="D12">
            <v>8.25</v>
          </cell>
          <cell r="E12" t="str">
            <v xml:space="preserve">EL PUNTO VERDE DEL TREBOL                                   </v>
          </cell>
        </row>
        <row r="13">
          <cell r="A13" t="str">
            <v>0000000000011</v>
          </cell>
          <cell r="B13" t="str">
            <v>7861132425191</v>
          </cell>
          <cell r="C13" t="str">
            <v>ORALSEPT x 50</v>
          </cell>
          <cell r="D13">
            <v>4.5</v>
          </cell>
          <cell r="E13" t="str">
            <v xml:space="preserve">ELVIS MORAN                                                 </v>
          </cell>
        </row>
        <row r="14">
          <cell r="A14" t="str">
            <v>0000000000012</v>
          </cell>
          <cell r="B14" t="str">
            <v>4048846010759</v>
          </cell>
          <cell r="C14" t="str">
            <v>MUCOANGIN</v>
          </cell>
          <cell r="D14">
            <v>11.52</v>
          </cell>
          <cell r="E14" t="str">
            <v xml:space="preserve">DINNA CRFARMACIA                                            </v>
          </cell>
        </row>
        <row r="15">
          <cell r="A15" t="str">
            <v>0000000000013</v>
          </cell>
          <cell r="B15" t="str">
            <v>7861155100761</v>
          </cell>
          <cell r="C15" t="str">
            <v>BIOFER 100</v>
          </cell>
          <cell r="D15">
            <v>0</v>
          </cell>
          <cell r="E15" t="str">
            <v xml:space="preserve">VARIOS - FARMACIA                                           </v>
          </cell>
        </row>
        <row r="16">
          <cell r="A16" t="str">
            <v>0000000000014</v>
          </cell>
          <cell r="B16" t="str">
            <v>7861000278171</v>
          </cell>
          <cell r="C16" t="str">
            <v>CEFUROXIMA 500mg FN</v>
          </cell>
          <cell r="D16">
            <v>6.47</v>
          </cell>
          <cell r="E16" t="str">
            <v xml:space="preserve">COMERCIAL PIÑA                                              </v>
          </cell>
        </row>
        <row r="17">
          <cell r="A17" t="str">
            <v>0000000000015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>0000000000016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>0000000000017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>0000000000018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>0000000000019</v>
          </cell>
          <cell r="B21" t="str">
            <v>7861073901327</v>
          </cell>
          <cell r="C21" t="str">
            <v>MESULID COMPRIMIDOS</v>
          </cell>
          <cell r="D21">
            <v>9.4</v>
          </cell>
          <cell r="E21" t="str">
            <v xml:space="preserve">DINNA CRFARMACIA                                            </v>
          </cell>
        </row>
        <row r="22">
          <cell r="A22" t="str">
            <v>0000000000020</v>
          </cell>
          <cell r="B22" t="str">
            <v>7861073901211</v>
          </cell>
          <cell r="C22" t="str">
            <v>MESULID SOBRE</v>
          </cell>
          <cell r="D22">
            <v>19</v>
          </cell>
          <cell r="E22" t="str">
            <v xml:space="preserve">DYM CARMEN MUÑOZ S.A.                                       </v>
          </cell>
        </row>
        <row r="23">
          <cell r="A23" t="str">
            <v>0000000000021</v>
          </cell>
          <cell r="B23" t="str">
            <v>7861100401080</v>
          </cell>
          <cell r="C23" t="str">
            <v>APRONAX</v>
          </cell>
          <cell r="D23">
            <v>5</v>
          </cell>
          <cell r="E23" t="str">
            <v xml:space="preserve">COMERCIAL PIÑA                                              </v>
          </cell>
        </row>
        <row r="24">
          <cell r="A24" t="str">
            <v>0000000000022</v>
          </cell>
          <cell r="B24" t="str">
            <v>7861073900511</v>
          </cell>
          <cell r="C24" t="str">
            <v>FLANAX 550mg</v>
          </cell>
          <cell r="D24">
            <v>6.26</v>
          </cell>
          <cell r="E24" t="str">
            <v xml:space="preserve">COMERCIAL PIÑA                                              </v>
          </cell>
        </row>
        <row r="25">
          <cell r="A25" t="str">
            <v>0000000000023</v>
          </cell>
          <cell r="B25" t="str">
            <v>7861073940050</v>
          </cell>
          <cell r="C25" t="str">
            <v>FEBRAX</v>
          </cell>
          <cell r="D25">
            <v>2.95</v>
          </cell>
          <cell r="E25" t="str">
            <v xml:space="preserve">DYM CARMEN MUÑOZ S.A.                                       </v>
          </cell>
        </row>
        <row r="26">
          <cell r="A26" t="str">
            <v>0000000000024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>0000000000025</v>
          </cell>
          <cell r="B27" t="str">
            <v>7861073963370</v>
          </cell>
          <cell r="C27" t="str">
            <v>TRAMAL LONG 100mg</v>
          </cell>
          <cell r="D27">
            <v>3.6</v>
          </cell>
          <cell r="E27" t="str">
            <v xml:space="preserve">HOLGUIN - BAHIA                                             </v>
          </cell>
        </row>
        <row r="28">
          <cell r="A28" t="str">
            <v>0000000000026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>0000000000027</v>
          </cell>
          <cell r="B29" t="str">
            <v>7702418000025</v>
          </cell>
          <cell r="C29" t="str">
            <v>ARTREN 100mg CAPSULAS</v>
          </cell>
          <cell r="D29">
            <v>3.22</v>
          </cell>
          <cell r="E29" t="str">
            <v xml:space="preserve">DYM CARMEN MUÑOZ S.A.                                       </v>
          </cell>
        </row>
        <row r="30">
          <cell r="A30" t="str">
            <v>0000000000028</v>
          </cell>
          <cell r="B30" t="str">
            <v>7862104590183</v>
          </cell>
          <cell r="C30" t="str">
            <v>DICLOFENACO 50mg TABLETAS LABOVIDA</v>
          </cell>
          <cell r="D30">
            <v>2</v>
          </cell>
          <cell r="E30" t="e">
            <v>#N/A</v>
          </cell>
        </row>
        <row r="31">
          <cell r="A31" t="str">
            <v>0000000000029</v>
          </cell>
          <cell r="B31" t="str">
            <v>7861006112486</v>
          </cell>
          <cell r="C31" t="str">
            <v>VOLTAREN 50mg GRAGEAS</v>
          </cell>
          <cell r="D31">
            <v>8.32</v>
          </cell>
          <cell r="E31" t="str">
            <v xml:space="preserve">COMERCIAL PIÑA                                              </v>
          </cell>
        </row>
        <row r="32">
          <cell r="A32" t="str">
            <v>0000000000030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>0000000000031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>0000000000032</v>
          </cell>
          <cell r="B34" t="str">
            <v>7702605160822</v>
          </cell>
          <cell r="C34" t="str">
            <v>DICLOFENACO 100 mg TABLETAS GENFAR</v>
          </cell>
          <cell r="D34">
            <v>1.17</v>
          </cell>
          <cell r="E34" t="str">
            <v xml:space="preserve">DINNA CRFARMACIA                                            </v>
          </cell>
        </row>
        <row r="35">
          <cell r="A35" t="str">
            <v>0000000000033</v>
          </cell>
          <cell r="B35" t="str">
            <v>7703153008802</v>
          </cell>
          <cell r="C35" t="str">
            <v>UMBRAL CAPSULAS</v>
          </cell>
          <cell r="D35">
            <v>8.11</v>
          </cell>
          <cell r="E35" t="str">
            <v xml:space="preserve">DINNA CRFARMACIA                                            </v>
          </cell>
        </row>
        <row r="36">
          <cell r="A36" t="str">
            <v>0000000000034</v>
          </cell>
          <cell r="B36" t="str">
            <v>7790375252342</v>
          </cell>
          <cell r="C36" t="str">
            <v>BRONCOTOSIL CAPSULAS</v>
          </cell>
          <cell r="D36">
            <v>5.2</v>
          </cell>
          <cell r="E36" t="str">
            <v xml:space="preserve">DINNA CRFARMACIA                                            </v>
          </cell>
        </row>
        <row r="37">
          <cell r="A37" t="str">
            <v>0000000000035</v>
          </cell>
          <cell r="B37" t="str">
            <v>7800060110496</v>
          </cell>
          <cell r="C37" t="str">
            <v>TRIO - VAL DIA Y NOCHE</v>
          </cell>
          <cell r="D37">
            <v>4.22</v>
          </cell>
          <cell r="E37" t="str">
            <v xml:space="preserve">COMERCIAL PIÑA                                              </v>
          </cell>
        </row>
        <row r="38">
          <cell r="A38" t="str">
            <v>0000000000036</v>
          </cell>
          <cell r="B38" t="str">
            <v>7861073900184</v>
          </cell>
          <cell r="C38" t="str">
            <v>CODIPRONT - EX</v>
          </cell>
          <cell r="D38">
            <v>3.74</v>
          </cell>
          <cell r="E38" t="str">
            <v xml:space="preserve">DINNA CRFARMACIA                                            </v>
          </cell>
        </row>
        <row r="39">
          <cell r="A39" t="str">
            <v>0000000000037</v>
          </cell>
          <cell r="B39" t="str">
            <v>7800060015661</v>
          </cell>
          <cell r="C39" t="str">
            <v>TRIO - VAL</v>
          </cell>
          <cell r="D39">
            <v>1.92</v>
          </cell>
          <cell r="E39" t="str">
            <v xml:space="preserve">DINNA CRFARMACIA                                            </v>
          </cell>
        </row>
        <row r="40">
          <cell r="A40" t="str">
            <v>0000000000038</v>
          </cell>
          <cell r="B40" t="str">
            <v>7862102711504</v>
          </cell>
          <cell r="C40" t="str">
            <v>FLURITOX CAPSULAS</v>
          </cell>
          <cell r="D40">
            <v>10.68</v>
          </cell>
          <cell r="E40" t="str">
            <v xml:space="preserve">DINNA CRFARMACIA                                            </v>
          </cell>
        </row>
        <row r="41">
          <cell r="A41" t="str">
            <v>0000000000039</v>
          </cell>
          <cell r="B41" t="str">
            <v>7862108810713</v>
          </cell>
          <cell r="C41" t="str">
            <v>NIMESULIDA 100mg TABLETAS LABOVIDA</v>
          </cell>
          <cell r="D41">
            <v>2</v>
          </cell>
          <cell r="E41" t="str">
            <v xml:space="preserve">FABY MORAN                                                  </v>
          </cell>
        </row>
        <row r="42">
          <cell r="A42" t="str">
            <v>0000000000040</v>
          </cell>
          <cell r="B42" t="str">
            <v>7861100401493</v>
          </cell>
          <cell r="C42" t="str">
            <v>ALKA - SELTZER</v>
          </cell>
          <cell r="D42">
            <v>1.65</v>
          </cell>
          <cell r="E42" t="str">
            <v xml:space="preserve">DIPASO                                                      </v>
          </cell>
        </row>
        <row r="43">
          <cell r="A43" t="str">
            <v>0000000000041</v>
          </cell>
          <cell r="B43" t="str">
            <v>7861156700090</v>
          </cell>
          <cell r="C43" t="str">
            <v>BENZOPAREGORICA</v>
          </cell>
          <cell r="D43">
            <v>13.5</v>
          </cell>
          <cell r="E43" t="str">
            <v xml:space="preserve">DINNA CRFARMACIA                                            </v>
          </cell>
        </row>
        <row r="44">
          <cell r="A44" t="str">
            <v>0000000000042</v>
          </cell>
          <cell r="B44" t="str">
            <v>7703153016388</v>
          </cell>
          <cell r="C44" t="str">
            <v>BIENEX 15mg</v>
          </cell>
          <cell r="D44">
            <v>9.6</v>
          </cell>
          <cell r="E44" t="str">
            <v xml:space="preserve">DINNA CRFARMACIA                                            </v>
          </cell>
        </row>
        <row r="45">
          <cell r="A45" t="str">
            <v>0000000000043</v>
          </cell>
          <cell r="B45" t="str">
            <v>7861002400457</v>
          </cell>
          <cell r="C45" t="str">
            <v>ODONTOGESIC 550mg</v>
          </cell>
          <cell r="D45">
            <v>5.75</v>
          </cell>
          <cell r="E45" t="str">
            <v xml:space="preserve">HOLGUIN - BAHIA                                             </v>
          </cell>
        </row>
        <row r="46">
          <cell r="A46" t="str">
            <v>0000000000044</v>
          </cell>
          <cell r="B46" t="str">
            <v>7861152100016</v>
          </cell>
          <cell r="C46" t="str">
            <v>ANALGAN 1g</v>
          </cell>
          <cell r="D46">
            <v>3.8</v>
          </cell>
          <cell r="E46" t="str">
            <v xml:space="preserve">DINNA CRFARMACIA                                            </v>
          </cell>
        </row>
        <row r="47">
          <cell r="A47" t="str">
            <v>0000000000045</v>
          </cell>
          <cell r="B47" t="str">
            <v>7750215000656</v>
          </cell>
          <cell r="C47" t="str">
            <v>DOLODRAN EXTRA FORTE</v>
          </cell>
          <cell r="D47">
            <v>6</v>
          </cell>
          <cell r="E47" t="str">
            <v xml:space="preserve">HOLGUIN - BAHIA                                             </v>
          </cell>
        </row>
        <row r="48">
          <cell r="A48" t="str">
            <v>0000000000046</v>
          </cell>
          <cell r="B48" t="str">
            <v>7730698006321</v>
          </cell>
          <cell r="C48" t="str">
            <v>AMPLIURINA FORTE</v>
          </cell>
          <cell r="D48">
            <v>7.5</v>
          </cell>
          <cell r="E48" t="str">
            <v xml:space="preserve">COMERCIAL PIÑA                                              </v>
          </cell>
        </row>
        <row r="49">
          <cell r="A49" t="str">
            <v>0000000000047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>0000000000048</v>
          </cell>
          <cell r="B50" t="str">
            <v>7703381001507</v>
          </cell>
          <cell r="C50" t="str">
            <v>DULCOLAX COMPRIMIDOS</v>
          </cell>
          <cell r="D50">
            <v>3.14</v>
          </cell>
          <cell r="E50" t="str">
            <v xml:space="preserve">COMERCIAL PIÑA                                              </v>
          </cell>
        </row>
        <row r="51">
          <cell r="A51" t="str">
            <v>0000000000049</v>
          </cell>
          <cell r="B51" t="str">
            <v>7862101770335</v>
          </cell>
          <cell r="C51" t="str">
            <v>UROMICINA</v>
          </cell>
          <cell r="D51">
            <v>17</v>
          </cell>
          <cell r="E51" t="str">
            <v xml:space="preserve">DINNA CRFARMACIA                                            </v>
          </cell>
        </row>
        <row r="52">
          <cell r="A52" t="str">
            <v>0000000000050</v>
          </cell>
          <cell r="B52" t="str">
            <v>7862102711450</v>
          </cell>
          <cell r="C52" t="str">
            <v>NIFURYL RETARD</v>
          </cell>
          <cell r="D52">
            <v>5.64</v>
          </cell>
          <cell r="E52" t="str">
            <v xml:space="preserve">DROMAYOR                                                    </v>
          </cell>
        </row>
        <row r="53">
          <cell r="A53" t="str">
            <v>0000000000051</v>
          </cell>
          <cell r="B53" t="str">
            <v>7702057070458</v>
          </cell>
          <cell r="C53" t="str">
            <v>ZOPICLONA 7,5mg</v>
          </cell>
          <cell r="D53">
            <v>1.35</v>
          </cell>
          <cell r="E53" t="str">
            <v xml:space="preserve">DINNA CRFARMACIA                                            </v>
          </cell>
        </row>
        <row r="54">
          <cell r="A54" t="str">
            <v>0000000000052</v>
          </cell>
          <cell r="B54" t="str">
            <v>7861132420202</v>
          </cell>
          <cell r="C54" t="str">
            <v>ACIDO FOLICO</v>
          </cell>
          <cell r="D54">
            <v>0.77</v>
          </cell>
          <cell r="E54" t="str">
            <v xml:space="preserve">DON ALBERTO                                                 </v>
          </cell>
        </row>
        <row r="55">
          <cell r="A55" t="str">
            <v>0000000000053</v>
          </cell>
          <cell r="B55" t="str">
            <v>7803510000590</v>
          </cell>
          <cell r="C55" t="str">
            <v>CIRUELAX 20 COMPRIMIDOS</v>
          </cell>
          <cell r="D55">
            <v>5.85</v>
          </cell>
          <cell r="E55" t="str">
            <v xml:space="preserve">FARMASERVICIO                                               </v>
          </cell>
        </row>
        <row r="56">
          <cell r="A56" t="str">
            <v>0000000000054</v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>0000000000055</v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>0000000000056</v>
          </cell>
          <cell r="B58" t="str">
            <v>7862108810706</v>
          </cell>
          <cell r="C58" t="str">
            <v>OMEPRAZOL 40mg LABOVIDA</v>
          </cell>
          <cell r="D58">
            <v>4.2</v>
          </cell>
          <cell r="E58" t="str">
            <v xml:space="preserve">FABY MORAN                                                  </v>
          </cell>
        </row>
        <row r="59">
          <cell r="A59" t="str">
            <v>0000000000057</v>
          </cell>
          <cell r="B59" t="str">
            <v>7750215007198</v>
          </cell>
          <cell r="C59" t="str">
            <v>NORFLOXACINO + FENAZOPIRIDINA</v>
          </cell>
          <cell r="D59">
            <v>18</v>
          </cell>
          <cell r="E59" t="str">
            <v xml:space="preserve">HOLGUIN - BAHIA                                             </v>
          </cell>
        </row>
        <row r="60">
          <cell r="A60" t="str">
            <v>0000000000058</v>
          </cell>
          <cell r="B60" t="str">
            <v>7703381500680</v>
          </cell>
          <cell r="C60" t="str">
            <v>BUSCAPINA COMPOSITUM NF</v>
          </cell>
          <cell r="D60">
            <v>5.6</v>
          </cell>
          <cell r="E60" t="str">
            <v xml:space="preserve">EL PUNTO VERDE DEL TREBOL                                   </v>
          </cell>
        </row>
        <row r="61">
          <cell r="A61" t="str">
            <v>0000000000059</v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>0000000000060</v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>0000000000061</v>
          </cell>
          <cell r="B63" t="str">
            <v>3582910009900</v>
          </cell>
          <cell r="C63" t="str">
            <v>ENTEROGERMINA AMPOLLA BEBIBLE</v>
          </cell>
          <cell r="D63">
            <v>6.76</v>
          </cell>
          <cell r="E63" t="str">
            <v xml:space="preserve">DYM CARMEN MUÑOZ S.A.                                       </v>
          </cell>
        </row>
        <row r="64">
          <cell r="A64" t="str">
            <v>0000000000062</v>
          </cell>
          <cell r="B64" t="str">
            <v>7862108810799</v>
          </cell>
          <cell r="C64" t="str">
            <v>OVUCIN OVULOS</v>
          </cell>
          <cell r="D64">
            <v>3.25</v>
          </cell>
          <cell r="E64" t="str">
            <v xml:space="preserve">HOLGUIN - BAHIA                                             </v>
          </cell>
        </row>
        <row r="65">
          <cell r="A65" t="str">
            <v>0000000000063</v>
          </cell>
          <cell r="B65" t="str">
            <v>7861129000929</v>
          </cell>
          <cell r="C65" t="str">
            <v>COMPLEVITA PEDIATRICO</v>
          </cell>
          <cell r="D65">
            <v>3.4</v>
          </cell>
          <cell r="E65" t="str">
            <v xml:space="preserve">DINNA CRFARMACIA                                            </v>
          </cell>
        </row>
        <row r="66">
          <cell r="A66" t="str">
            <v>0000000000064</v>
          </cell>
          <cell r="B66" t="str">
            <v>7861129200015</v>
          </cell>
          <cell r="C66" t="str">
            <v>ADECIL JARABE</v>
          </cell>
          <cell r="D66">
            <v>2.4</v>
          </cell>
          <cell r="E66" t="str">
            <v xml:space="preserve">HOLGUIN - BAHIA                                             </v>
          </cell>
        </row>
        <row r="67">
          <cell r="A67" t="str">
            <v>0000000000065</v>
          </cell>
          <cell r="B67" t="str">
            <v>7861129200695</v>
          </cell>
          <cell r="C67" t="str">
            <v>ADECIL GOTAS</v>
          </cell>
          <cell r="D67">
            <v>3.6</v>
          </cell>
          <cell r="E67" t="str">
            <v xml:space="preserve">DINNA CRFARMACIA                                            </v>
          </cell>
        </row>
        <row r="68">
          <cell r="A68" t="str">
            <v>0000000000066</v>
          </cell>
          <cell r="B68" t="str">
            <v>7861129000288</v>
          </cell>
          <cell r="C68" t="str">
            <v>NEO INDUPEC</v>
          </cell>
          <cell r="D68">
            <v>2.65</v>
          </cell>
          <cell r="E68" t="str">
            <v xml:space="preserve">DINNA CRFARMACIA                                            </v>
          </cell>
        </row>
        <row r="69">
          <cell r="A69" t="str">
            <v>0000000000067</v>
          </cell>
          <cell r="B69" t="str">
            <v>7861002400488</v>
          </cell>
          <cell r="C69" t="str">
            <v>ATOSYL JARABE</v>
          </cell>
          <cell r="D69">
            <v>3.37</v>
          </cell>
          <cell r="E69" t="str">
            <v xml:space="preserve">DINNA CRFARMACIA                                            </v>
          </cell>
        </row>
        <row r="70">
          <cell r="A70" t="str">
            <v>0000000000068</v>
          </cell>
          <cell r="B70" t="str">
            <v>7750215003626</v>
          </cell>
          <cell r="C70" t="str">
            <v>SILDENAFILO 50mg</v>
          </cell>
          <cell r="D70">
            <v>0.86</v>
          </cell>
          <cell r="E70" t="str">
            <v xml:space="preserve">COMERCIAL PIÑA                                              </v>
          </cell>
        </row>
        <row r="71">
          <cell r="A71" t="str">
            <v>0000000000069</v>
          </cell>
          <cell r="B71" t="str">
            <v>7750215001837</v>
          </cell>
          <cell r="C71" t="str">
            <v>SILDENAFILO 100mg</v>
          </cell>
          <cell r="D71">
            <v>2.5</v>
          </cell>
          <cell r="E71" t="str">
            <v xml:space="preserve">HOLGUIN - BAHIA                                             </v>
          </cell>
        </row>
        <row r="72">
          <cell r="A72" t="str">
            <v>0000000000070</v>
          </cell>
          <cell r="B72" t="str">
            <v>7861155902747</v>
          </cell>
          <cell r="C72" t="str">
            <v>MUCOXIN JUNIOR</v>
          </cell>
          <cell r="D72">
            <v>3.25</v>
          </cell>
          <cell r="E72" t="str">
            <v xml:space="preserve">ROCNARF                                                     </v>
          </cell>
        </row>
        <row r="73">
          <cell r="A73" t="str">
            <v>0000000000071</v>
          </cell>
          <cell r="B73" t="str">
            <v>7861100401530</v>
          </cell>
          <cell r="C73" t="str">
            <v>REDOXITOS NIÑOS</v>
          </cell>
          <cell r="D73">
            <v>2.86</v>
          </cell>
          <cell r="E73" t="str">
            <v xml:space="preserve">HOLGUIN - BAHIA                                             </v>
          </cell>
        </row>
        <row r="74">
          <cell r="A74" t="str">
            <v>0000000000072</v>
          </cell>
          <cell r="B74" t="str">
            <v>7750215496855</v>
          </cell>
          <cell r="C74" t="str">
            <v>CIPROFLOXACINO 500mg TABLETAS NATURGEN</v>
          </cell>
          <cell r="D74">
            <v>6.5</v>
          </cell>
          <cell r="E74" t="str">
            <v xml:space="preserve">HOLGUIN - BAHIA                                             </v>
          </cell>
        </row>
        <row r="75">
          <cell r="A75" t="str">
            <v>0000000000073</v>
          </cell>
          <cell r="B75" t="str">
            <v>7861129200787</v>
          </cell>
          <cell r="C75" t="str">
            <v>ORACOL FRESH</v>
          </cell>
          <cell r="D75">
            <v>19.600000000000001</v>
          </cell>
          <cell r="E75" t="str">
            <v xml:space="preserve">HOLGUIN - BAHIA                                             </v>
          </cell>
        </row>
        <row r="76">
          <cell r="A76" t="str">
            <v>0000000000074</v>
          </cell>
          <cell r="B76" t="str">
            <v>7750215005699</v>
          </cell>
          <cell r="C76" t="str">
            <v>PREDNISONA 20mg NATURGEN</v>
          </cell>
          <cell r="D76">
            <v>6</v>
          </cell>
          <cell r="E76" t="str">
            <v xml:space="preserve">HOLGUIN - BAHIA                                             </v>
          </cell>
        </row>
        <row r="77">
          <cell r="A77" t="str">
            <v>0000000000075</v>
          </cell>
          <cell r="B77" t="str">
            <v>7861155900422</v>
          </cell>
          <cell r="C77" t="str">
            <v>COMPLEJO B + ACIDO FOLICO JARABE ROCNARF</v>
          </cell>
          <cell r="D77">
            <v>1.1000000000000001</v>
          </cell>
          <cell r="E77" t="str">
            <v xml:space="preserve">ROCNARF                                                     </v>
          </cell>
        </row>
        <row r="78">
          <cell r="A78" t="str">
            <v>0000000000076</v>
          </cell>
          <cell r="B78" t="str">
            <v>7862108810812</v>
          </cell>
          <cell r="C78" t="str">
            <v>MOXILAN 3D - 312.5mg/5ml</v>
          </cell>
          <cell r="D78">
            <v>4.8</v>
          </cell>
          <cell r="E78" t="str">
            <v xml:space="preserve">HOLGUIN - BAHIA                                             </v>
          </cell>
        </row>
        <row r="79">
          <cell r="A79" t="str">
            <v>0000000000077</v>
          </cell>
          <cell r="B79" t="str">
            <v>7862108810768</v>
          </cell>
          <cell r="C79" t="str">
            <v>MOXILAN 457mg</v>
          </cell>
          <cell r="D79">
            <v>4.5</v>
          </cell>
          <cell r="E79" t="str">
            <v xml:space="preserve">HOLGUIN - BAHIA                                             </v>
          </cell>
        </row>
        <row r="80">
          <cell r="A80" t="str">
            <v>0000000000078</v>
          </cell>
          <cell r="B80" t="str">
            <v>7862101860012</v>
          </cell>
          <cell r="C80" t="str">
            <v>LANIMEX 100mg TABLETAS BASSA</v>
          </cell>
          <cell r="D80">
            <v>4.5</v>
          </cell>
          <cell r="E80" t="str">
            <v xml:space="preserve">DYM CARMEN MUÑOZ S.A.                                       </v>
          </cell>
        </row>
        <row r="81">
          <cell r="A81" t="str">
            <v>0000000000079</v>
          </cell>
          <cell r="B81" t="str">
            <v>7861002400389</v>
          </cell>
          <cell r="C81" t="str">
            <v>ODONTOCILINA 500mg</v>
          </cell>
          <cell r="D81">
            <v>4.2</v>
          </cell>
          <cell r="E81" t="str">
            <v xml:space="preserve">HOLGUIN - BAHIA                                             </v>
          </cell>
        </row>
        <row r="82">
          <cell r="A82" t="str">
            <v>0000000000080</v>
          </cell>
          <cell r="B82" t="str">
            <v>7862101430017</v>
          </cell>
          <cell r="C82" t="str">
            <v>MULGATOL</v>
          </cell>
          <cell r="D82">
            <v>3.62</v>
          </cell>
          <cell r="E82" t="str">
            <v xml:space="preserve">HOLGUIN - BAHIA                                             </v>
          </cell>
        </row>
        <row r="83">
          <cell r="A83" t="str">
            <v>0000000000081</v>
          </cell>
          <cell r="B83" t="str">
            <v>7707236124786</v>
          </cell>
          <cell r="C83" t="str">
            <v>AMIKACINA 500mg/2ml</v>
          </cell>
          <cell r="D83">
            <v>4</v>
          </cell>
          <cell r="E83" t="str">
            <v xml:space="preserve">HOLGUIN - BAHIA                                             </v>
          </cell>
        </row>
        <row r="84">
          <cell r="A84" t="str">
            <v>0000000000082</v>
          </cell>
          <cell r="B84" t="str">
            <v>7750215010310</v>
          </cell>
          <cell r="C84" t="str">
            <v>MELOXICAM 15mg NATURGEN</v>
          </cell>
          <cell r="D84">
            <v>5.4</v>
          </cell>
          <cell r="E84" t="str">
            <v xml:space="preserve">HOLGUIN - BAHIA                                             </v>
          </cell>
        </row>
        <row r="85">
          <cell r="A85" t="str">
            <v>0000000000083</v>
          </cell>
          <cell r="B85" t="str">
            <v>7750215003602</v>
          </cell>
          <cell r="C85" t="str">
            <v>ACICLOVIR 200mg TABLETAS NATURGEN</v>
          </cell>
          <cell r="D85">
            <v>7</v>
          </cell>
          <cell r="E85" t="str">
            <v xml:space="preserve">HOLGUIN - BAHIA                                             </v>
          </cell>
        </row>
        <row r="86">
          <cell r="A86" t="str">
            <v>0000000000084</v>
          </cell>
          <cell r="B86" t="str">
            <v>7750215432969</v>
          </cell>
          <cell r="C86" t="str">
            <v>TETRACICLINA NATURGEN</v>
          </cell>
          <cell r="D86">
            <v>5.5</v>
          </cell>
          <cell r="E86" t="str">
            <v xml:space="preserve">HOLGUIN - BAHIA                                             </v>
          </cell>
        </row>
        <row r="87">
          <cell r="A87" t="str">
            <v>0000000000085</v>
          </cell>
          <cell r="B87" t="str">
            <v>7750215002384</v>
          </cell>
          <cell r="C87" t="str">
            <v>CETIRIZINA 10mg TABLETAS NATURGEN</v>
          </cell>
          <cell r="D87">
            <v>5</v>
          </cell>
          <cell r="E87" t="str">
            <v xml:space="preserve">HOLGUIN - BAHIA                                             </v>
          </cell>
        </row>
        <row r="88">
          <cell r="A88" t="str">
            <v>0000000000086</v>
          </cell>
          <cell r="B88" t="str">
            <v>7750215001868</v>
          </cell>
          <cell r="C88" t="str">
            <v>KETOROLACO 10mg TABLETAS NATURGEN</v>
          </cell>
          <cell r="D88">
            <v>5</v>
          </cell>
          <cell r="E88" t="str">
            <v xml:space="preserve">HOLGUIN - BAHIA                                             </v>
          </cell>
        </row>
        <row r="89">
          <cell r="A89" t="str">
            <v>0000000000087</v>
          </cell>
          <cell r="B89" t="str">
            <v>7750215002629</v>
          </cell>
          <cell r="C89" t="str">
            <v>LORATADINA 10mg TABLETAS NATURGEN</v>
          </cell>
          <cell r="D89">
            <v>4.82</v>
          </cell>
          <cell r="E89" t="str">
            <v xml:space="preserve">HOLGUIN - BAHIA                                             </v>
          </cell>
        </row>
        <row r="90">
          <cell r="A90" t="str">
            <v>0000000000088</v>
          </cell>
          <cell r="B90" t="str">
            <v>7750215003749</v>
          </cell>
          <cell r="C90" t="str">
            <v>ENALAPRIL 10mg NATURGEN</v>
          </cell>
          <cell r="D90">
            <v>5</v>
          </cell>
          <cell r="E90" t="str">
            <v xml:space="preserve">HOLGUIN - BAHIA                                             </v>
          </cell>
        </row>
        <row r="91">
          <cell r="A91" t="str">
            <v>0000000000089</v>
          </cell>
          <cell r="B91" t="str">
            <v>7750215004487</v>
          </cell>
          <cell r="C91" t="str">
            <v>OMEPRAZOL 20mg NATURGEN</v>
          </cell>
          <cell r="D91">
            <v>6</v>
          </cell>
          <cell r="E91" t="str">
            <v xml:space="preserve">HOLGUIN - BAHIA                                             </v>
          </cell>
        </row>
        <row r="92">
          <cell r="A92" t="str">
            <v>0000000000090</v>
          </cell>
          <cell r="B92" t="str">
            <v>7861006112479</v>
          </cell>
          <cell r="C92" t="str">
            <v>CATAFLAM DD</v>
          </cell>
          <cell r="D92">
            <v>4.3</v>
          </cell>
          <cell r="E92" t="str">
            <v xml:space="preserve">DINNA CRFARMACIA                                            </v>
          </cell>
        </row>
        <row r="93">
          <cell r="A93" t="str">
            <v>0000000000091</v>
          </cell>
          <cell r="B93" t="str">
            <v>7896261015524</v>
          </cell>
          <cell r="C93" t="str">
            <v>CATAFLAM 50mg GRAGEAS</v>
          </cell>
          <cell r="D93">
            <v>13.35</v>
          </cell>
          <cell r="E93" t="str">
            <v xml:space="preserve">DINNA CRFARMACIA                                            </v>
          </cell>
        </row>
        <row r="94">
          <cell r="A94" t="str">
            <v>0000000000092</v>
          </cell>
          <cell r="B94" t="str">
            <v>7862102710378</v>
          </cell>
          <cell r="C94" t="str">
            <v>CLOPAN GOTAS</v>
          </cell>
          <cell r="D94">
            <v>2</v>
          </cell>
          <cell r="E94" t="str">
            <v xml:space="preserve">DINNA CRFARMACIA                                            </v>
          </cell>
        </row>
        <row r="95">
          <cell r="A95" t="str">
            <v>0000000000093</v>
          </cell>
          <cell r="B95" t="str">
            <v>7501326050395</v>
          </cell>
          <cell r="C95" t="str">
            <v>ARCOXIA 60mg</v>
          </cell>
          <cell r="D95">
            <v>16.75</v>
          </cell>
          <cell r="E95" t="str">
            <v xml:space="preserve">DINNA CRFARMACIA                                            </v>
          </cell>
        </row>
        <row r="96">
          <cell r="A96" t="str">
            <v>0000000000094</v>
          </cell>
          <cell r="B96" t="str">
            <v>7501326050487</v>
          </cell>
          <cell r="C96" t="str">
            <v>ARCOXIA 90mg</v>
          </cell>
          <cell r="D96">
            <v>17.7</v>
          </cell>
          <cell r="E96" t="str">
            <v xml:space="preserve">DYM CARMEN MUÑOZ S.A.                                       </v>
          </cell>
        </row>
        <row r="97">
          <cell r="A97" t="str">
            <v>0000000000095</v>
          </cell>
          <cell r="B97" t="str">
            <v>7501326051880</v>
          </cell>
          <cell r="C97" t="str">
            <v>ARCOXIA 120mg</v>
          </cell>
          <cell r="D97">
            <v>27.7</v>
          </cell>
          <cell r="E97" t="str">
            <v xml:space="preserve">DINNA CRFARMACIA                                            </v>
          </cell>
        </row>
        <row r="98">
          <cell r="A98" t="str">
            <v>0000000000096</v>
          </cell>
          <cell r="B98" t="str">
            <v>7861087801712</v>
          </cell>
          <cell r="C98" t="str">
            <v>APETITOL JALEA</v>
          </cell>
          <cell r="D98">
            <v>2.9</v>
          </cell>
          <cell r="E98" t="str">
            <v xml:space="preserve">DINNA CRFARMACIA                                            </v>
          </cell>
        </row>
        <row r="99">
          <cell r="A99" t="str">
            <v>0000000000097</v>
          </cell>
          <cell r="B99" t="str">
            <v>7640153082466</v>
          </cell>
          <cell r="C99" t="str">
            <v>SIMEPAR x 10</v>
          </cell>
          <cell r="D99">
            <v>2.4</v>
          </cell>
          <cell r="E99" t="str">
            <v xml:space="preserve">DINNA CRFARMACIA                                            </v>
          </cell>
        </row>
        <row r="100">
          <cell r="A100" t="str">
            <v>0000000000098</v>
          </cell>
          <cell r="B100" t="str">
            <v>7862102711801</v>
          </cell>
          <cell r="C100" t="str">
            <v>DIGESTOPAN FORTE CAPSULAS</v>
          </cell>
          <cell r="D100">
            <v>10.82</v>
          </cell>
          <cell r="E100" t="str">
            <v xml:space="preserve">DINNA CRFARMACIA                                            </v>
          </cell>
        </row>
        <row r="101">
          <cell r="A101" t="str">
            <v>0000000000099</v>
          </cell>
          <cell r="B101" t="str">
            <v>8470008844036</v>
          </cell>
          <cell r="C101" t="str">
            <v>FLUIMUCIL 600mg</v>
          </cell>
          <cell r="D101">
            <v>15.96</v>
          </cell>
          <cell r="E101" t="str">
            <v xml:space="preserve">BAHIA VARIOS                                                </v>
          </cell>
        </row>
        <row r="102">
          <cell r="A102" t="str">
            <v>0000000000100</v>
          </cell>
          <cell r="B102" t="str">
            <v>7730979095495</v>
          </cell>
          <cell r="C102" t="str">
            <v>TAMSULON</v>
          </cell>
          <cell r="D102">
            <v>21</v>
          </cell>
          <cell r="E102" t="str">
            <v xml:space="preserve">DINNA CRFARMACIA                                            </v>
          </cell>
        </row>
        <row r="103">
          <cell r="A103" t="str">
            <v>0000000000101</v>
          </cell>
          <cell r="B103" t="str">
            <v>7861152103598</v>
          </cell>
          <cell r="C103" t="str">
            <v>GLANIQUE 1</v>
          </cell>
          <cell r="D103">
            <v>4.2</v>
          </cell>
          <cell r="E103" t="str">
            <v xml:space="preserve">EL PUNTO VERDE DEL TREBOL                                   </v>
          </cell>
        </row>
        <row r="104">
          <cell r="A104" t="str">
            <v>0000000000102</v>
          </cell>
          <cell r="B104" t="str">
            <v>9002260014095</v>
          </cell>
          <cell r="C104" t="str">
            <v>BINOZYT 200mg/5ml</v>
          </cell>
          <cell r="D104">
            <v>4</v>
          </cell>
          <cell r="E104" t="str">
            <v xml:space="preserve">DINNA CRFARMACIA                                            </v>
          </cell>
        </row>
        <row r="105">
          <cell r="A105" t="str">
            <v>0000000000103</v>
          </cell>
          <cell r="B105" t="str">
            <v>7862103820045</v>
          </cell>
          <cell r="C105" t="str">
            <v>L-A PROBIOTIC</v>
          </cell>
          <cell r="D105">
            <v>5</v>
          </cell>
          <cell r="E105" t="str">
            <v xml:space="preserve">DINNA CRFARMACIA                                            </v>
          </cell>
        </row>
        <row r="106">
          <cell r="A106" t="str">
            <v>0000000000104</v>
          </cell>
          <cell r="B106" t="str">
            <v>7594002622047</v>
          </cell>
          <cell r="C106" t="str">
            <v>FLORATIL 200mg CAPSULAS BIOPAS</v>
          </cell>
          <cell r="D106">
            <v>6</v>
          </cell>
          <cell r="E106" t="str">
            <v xml:space="preserve">DINNA CRFARMACIA                                            </v>
          </cell>
        </row>
        <row r="107">
          <cell r="A107" t="str">
            <v>0000000000105</v>
          </cell>
          <cell r="B107" t="str">
            <v>7594002622030</v>
          </cell>
          <cell r="C107" t="str">
            <v>FLORATIL SOBRE 200mg PEDIATRICO</v>
          </cell>
          <cell r="D107">
            <v>8.75</v>
          </cell>
          <cell r="E107" t="str">
            <v xml:space="preserve">DINNA CRFARMACIA                                            </v>
          </cell>
        </row>
        <row r="108">
          <cell r="A108" t="str">
            <v>0000000000106</v>
          </cell>
          <cell r="B108" t="str">
            <v>7862102711344</v>
          </cell>
          <cell r="C108" t="str">
            <v>FLUIMUCIL 200mg ZAMBON x 60</v>
          </cell>
          <cell r="D108">
            <v>25</v>
          </cell>
          <cell r="E108" t="str">
            <v xml:space="preserve">DINNA CRFARMACIA                                            </v>
          </cell>
        </row>
        <row r="109">
          <cell r="A109" t="str">
            <v>0000000000107</v>
          </cell>
          <cell r="B109" t="str">
            <v>7861061102590</v>
          </cell>
          <cell r="C109" t="str">
            <v>STOPTOS EXPECTORANTE JARABE</v>
          </cell>
          <cell r="D109">
            <v>3.3</v>
          </cell>
          <cell r="E109" t="str">
            <v xml:space="preserve">HOLGUIN - BAHIA                                             </v>
          </cell>
        </row>
        <row r="110">
          <cell r="A110" t="str">
            <v>0000000000108</v>
          </cell>
          <cell r="B110" t="str">
            <v>7800026004036</v>
          </cell>
          <cell r="C110" t="str">
            <v>BRONCOT GOTAS</v>
          </cell>
          <cell r="D110">
            <v>2.2999999999999998</v>
          </cell>
          <cell r="E110" t="str">
            <v xml:space="preserve">DINNA CRFARMACIA                                            </v>
          </cell>
        </row>
        <row r="111">
          <cell r="A111" t="str">
            <v>0000000000109</v>
          </cell>
          <cell r="B111" t="str">
            <v>7800026003978</v>
          </cell>
          <cell r="C111" t="str">
            <v>BACTEROL FORTE 800/160mg COMPR.</v>
          </cell>
          <cell r="D111">
            <v>2.44</v>
          </cell>
          <cell r="E111" t="str">
            <v xml:space="preserve">DYM CARMEN MUÑOZ S.A.                                       </v>
          </cell>
        </row>
        <row r="112">
          <cell r="A112" t="str">
            <v>0000000000110</v>
          </cell>
          <cell r="B112" t="str">
            <v>7703153008956</v>
          </cell>
          <cell r="C112" t="str">
            <v>ETRON - NISTATINA OVULOS</v>
          </cell>
          <cell r="D112">
            <v>5.6</v>
          </cell>
          <cell r="E112" t="str">
            <v xml:space="preserve">DYM CARMEN MUÑOZ S.A.                                       </v>
          </cell>
        </row>
        <row r="113">
          <cell r="A113" t="str">
            <v>0000000000111</v>
          </cell>
          <cell r="B113" t="str">
            <v>650240007828</v>
          </cell>
          <cell r="C113" t="str">
            <v>ASEPXIA AZUFRE</v>
          </cell>
          <cell r="D113">
            <v>2.81</v>
          </cell>
          <cell r="E113" t="str">
            <v xml:space="preserve">DINNA CRFARMACIA                                            </v>
          </cell>
        </row>
        <row r="114">
          <cell r="A114" t="str">
            <v>0000000000112</v>
          </cell>
          <cell r="B114" t="str">
            <v>650240009563</v>
          </cell>
          <cell r="C114" t="str">
            <v>ASEPXIA NEUTRO</v>
          </cell>
          <cell r="D114">
            <v>2.85</v>
          </cell>
          <cell r="E114" t="str">
            <v xml:space="preserve">DINNA CRFARMACIA                                            </v>
          </cell>
        </row>
        <row r="115">
          <cell r="A115" t="str">
            <v>0000000000113</v>
          </cell>
          <cell r="B115" t="str">
            <v>650240004278</v>
          </cell>
          <cell r="C115" t="str">
            <v>ASEPXIA HERBAL</v>
          </cell>
          <cell r="D115">
            <v>2.81</v>
          </cell>
          <cell r="E115" t="str">
            <v xml:space="preserve">DINNA CRFARMACIA                                            </v>
          </cell>
        </row>
        <row r="116">
          <cell r="A116" t="str">
            <v>0000000000114</v>
          </cell>
          <cell r="B116" t="str">
            <v>7862102710088</v>
          </cell>
          <cell r="C116" t="str">
            <v>CLOPAN TABLETAS</v>
          </cell>
          <cell r="D116">
            <v>3.6</v>
          </cell>
          <cell r="E116" t="str">
            <v xml:space="preserve">DINNA CRFARMACIA                                            </v>
          </cell>
        </row>
        <row r="117">
          <cell r="A117" t="str">
            <v>0000000000115</v>
          </cell>
          <cell r="B117" t="str">
            <v>7591821004214</v>
          </cell>
          <cell r="C117" t="str">
            <v>FEMEN FORTE x 10</v>
          </cell>
          <cell r="D117">
            <v>3.1</v>
          </cell>
          <cell r="E117" t="str">
            <v xml:space="preserve">FARMASERVICIO                                               </v>
          </cell>
        </row>
        <row r="118">
          <cell r="A118" t="str">
            <v>0000000000116</v>
          </cell>
          <cell r="B118" t="str">
            <v>7703153008819</v>
          </cell>
          <cell r="C118" t="str">
            <v>UMBRAL GOTAS</v>
          </cell>
          <cell r="D118">
            <v>1.55</v>
          </cell>
          <cell r="E118" t="str">
            <v xml:space="preserve">DINNA CRFARMACIA                                            </v>
          </cell>
        </row>
        <row r="119">
          <cell r="A119" t="str">
            <v>0000000000117</v>
          </cell>
          <cell r="B119" t="str">
            <v>7862101860043</v>
          </cell>
          <cell r="C119" t="str">
            <v>LANIMEX SOBRES BASSA</v>
          </cell>
          <cell r="D119">
            <v>8.5</v>
          </cell>
          <cell r="E119" t="str">
            <v xml:space="preserve">BAHIA VARIOS                                                </v>
          </cell>
        </row>
        <row r="120">
          <cell r="A120" t="str">
            <v>0000000000118</v>
          </cell>
          <cell r="B120" t="str">
            <v>7862102710200</v>
          </cell>
          <cell r="C120" t="str">
            <v>OTOZAMBON</v>
          </cell>
          <cell r="D120">
            <v>3.57</v>
          </cell>
          <cell r="E120" t="str">
            <v xml:space="preserve">DINNA CRFARMACIA                                            </v>
          </cell>
        </row>
        <row r="121">
          <cell r="A121" t="str">
            <v>0000000000119</v>
          </cell>
          <cell r="B121" t="str">
            <v>7861149200545</v>
          </cell>
          <cell r="C121" t="str">
            <v>UROBACTICEL</v>
          </cell>
          <cell r="D121">
            <v>9.4</v>
          </cell>
          <cell r="E121" t="str">
            <v xml:space="preserve">DINNA CRFARMACIA                                            </v>
          </cell>
        </row>
        <row r="122">
          <cell r="A122" t="str">
            <v>0000000000120</v>
          </cell>
          <cell r="B122" t="str">
            <v>7861150301316</v>
          </cell>
          <cell r="C122" t="str">
            <v>HEPAGEN FORTE</v>
          </cell>
          <cell r="D122">
            <v>6</v>
          </cell>
          <cell r="E122" t="str">
            <v xml:space="preserve">DINNA CRFARMACIA                                            </v>
          </cell>
        </row>
        <row r="123">
          <cell r="A123" t="str">
            <v>0000000000121</v>
          </cell>
          <cell r="B123" t="str">
            <v>7861061101319</v>
          </cell>
          <cell r="C123" t="str">
            <v>RELMEX COMPRIMIDOS</v>
          </cell>
          <cell r="D123">
            <v>3.9</v>
          </cell>
          <cell r="E123" t="str">
            <v xml:space="preserve">DINNA CRFARMACIA                                            </v>
          </cell>
        </row>
        <row r="124">
          <cell r="A124" t="str">
            <v>0000000000122</v>
          </cell>
          <cell r="B124" t="str">
            <v>7861087802016</v>
          </cell>
          <cell r="C124" t="str">
            <v>DIAREX TABLETAS</v>
          </cell>
          <cell r="D124">
            <v>1.75</v>
          </cell>
          <cell r="E124" t="str">
            <v xml:space="preserve">NEOFARMACO                                                  </v>
          </cell>
        </row>
        <row r="125">
          <cell r="A125" t="str">
            <v>0000000000123</v>
          </cell>
          <cell r="B125" t="str">
            <v>7861155902983</v>
          </cell>
          <cell r="C125" t="str">
            <v>HEPASIL Q</v>
          </cell>
          <cell r="D125">
            <v>7</v>
          </cell>
          <cell r="E125" t="str">
            <v xml:space="preserve">PEPE - ROCNARF                                              </v>
          </cell>
        </row>
        <row r="126">
          <cell r="A126" t="str">
            <v>0000000000124</v>
          </cell>
          <cell r="B126" t="str">
            <v>7861150300098</v>
          </cell>
          <cell r="C126" t="str">
            <v>CIPRAN 500mg TABLETAS</v>
          </cell>
          <cell r="D126">
            <v>5.9</v>
          </cell>
          <cell r="E126" t="str">
            <v xml:space="preserve">DINNA CRFARMACIA                                            </v>
          </cell>
        </row>
        <row r="127">
          <cell r="A127" t="str">
            <v>0000000000125</v>
          </cell>
          <cell r="B127" t="str">
            <v>7703153008314</v>
          </cell>
          <cell r="C127" t="str">
            <v>ALERCET D</v>
          </cell>
          <cell r="D127">
            <v>9.16</v>
          </cell>
          <cell r="E127" t="str">
            <v xml:space="preserve">DYM CARMEN MUÑOZ S.A.                                       </v>
          </cell>
        </row>
        <row r="128">
          <cell r="A128" t="str">
            <v>0000000000126</v>
          </cell>
          <cell r="B128" t="str">
            <v>7861100401585</v>
          </cell>
          <cell r="C128" t="str">
            <v>CANES FORTE CREMA</v>
          </cell>
          <cell r="D128">
            <v>3.77</v>
          </cell>
          <cell r="E128" t="str">
            <v xml:space="preserve">DINNA CRFARMACIA                                            </v>
          </cell>
        </row>
        <row r="129">
          <cell r="A129" t="str">
            <v>0000000000127</v>
          </cell>
          <cell r="B129" t="str">
            <v>7730698002811</v>
          </cell>
          <cell r="C129" t="str">
            <v>MIGRADORIXINA</v>
          </cell>
          <cell r="D129">
            <v>8.94</v>
          </cell>
          <cell r="E129" t="str">
            <v xml:space="preserve">DINNA CRFARMACIA                                            </v>
          </cell>
        </row>
        <row r="130">
          <cell r="A130" t="str">
            <v>0000000000128</v>
          </cell>
          <cell r="B130" t="str">
            <v>7750949000038</v>
          </cell>
          <cell r="C130" t="str">
            <v>BELARA</v>
          </cell>
          <cell r="D130">
            <v>5</v>
          </cell>
          <cell r="E130" t="str">
            <v xml:space="preserve">DINNA CRFARMACIA                                            </v>
          </cell>
        </row>
        <row r="131">
          <cell r="A131" t="str">
            <v>0000000000129</v>
          </cell>
          <cell r="B131" t="str">
            <v>7861148010633</v>
          </cell>
          <cell r="C131" t="str">
            <v>KETOCON CREMA</v>
          </cell>
          <cell r="D131">
            <v>1.1499999999999999</v>
          </cell>
          <cell r="E131" t="str">
            <v xml:space="preserve">DINNA CRFARMACIA                                            </v>
          </cell>
        </row>
        <row r="132">
          <cell r="A132" t="str">
            <v>0000000000130</v>
          </cell>
          <cell r="B132" t="str">
            <v>7861061100978</v>
          </cell>
          <cell r="C132" t="str">
            <v>VENOSTASIN RETARD CAPSULAS</v>
          </cell>
          <cell r="D132">
            <v>6.7</v>
          </cell>
          <cell r="E132" t="str">
            <v xml:space="preserve">DINNA CRFARMACIA                                            </v>
          </cell>
        </row>
        <row r="133">
          <cell r="A133" t="str">
            <v>0000000000131</v>
          </cell>
          <cell r="B133" t="str">
            <v>4048846004918</v>
          </cell>
          <cell r="C133" t="str">
            <v>MUCOSOLVAN 24H CAPSULAS</v>
          </cell>
          <cell r="D133">
            <v>6.33</v>
          </cell>
          <cell r="E133" t="str">
            <v xml:space="preserve">DINNA CRFARMACIA                                            </v>
          </cell>
        </row>
        <row r="134">
          <cell r="A134" t="str">
            <v>0000000000132</v>
          </cell>
          <cell r="B134" t="str">
            <v>7441041708419</v>
          </cell>
          <cell r="C134" t="str">
            <v>CONRELAX</v>
          </cell>
          <cell r="D134">
            <v>4.7</v>
          </cell>
          <cell r="E134" t="str">
            <v xml:space="preserve">DINNA CRFARMACIA                                            </v>
          </cell>
        </row>
        <row r="135">
          <cell r="A135" t="str">
            <v>0000000000133</v>
          </cell>
          <cell r="B135" t="str">
            <v>4048846009661</v>
          </cell>
          <cell r="C135" t="str">
            <v>BISOLVON 8mg COMPRIMIDOS</v>
          </cell>
          <cell r="D135">
            <v>4</v>
          </cell>
          <cell r="E135" t="str">
            <v xml:space="preserve">DINNA CRFARMACIA                                            </v>
          </cell>
        </row>
        <row r="136">
          <cell r="A136" t="str">
            <v>0000000000134</v>
          </cell>
          <cell r="B136" t="str">
            <v>7703153008949</v>
          </cell>
          <cell r="C136" t="str">
            <v>ETRON 500mg OVULOS</v>
          </cell>
          <cell r="D136">
            <v>3.6</v>
          </cell>
          <cell r="E136" t="str">
            <v xml:space="preserve">DINNA CRFARMACIA                                            </v>
          </cell>
        </row>
        <row r="137">
          <cell r="A137" t="str">
            <v>0000000000135</v>
          </cell>
          <cell r="B137" t="str">
            <v>7861152100283</v>
          </cell>
          <cell r="C137" t="str">
            <v>DOLGENAL 60mg INYECTABLE</v>
          </cell>
          <cell r="D137">
            <v>3.57</v>
          </cell>
          <cell r="E137" t="str">
            <v xml:space="preserve">DINNA CRFARMACIA                                            </v>
          </cell>
        </row>
        <row r="138">
          <cell r="A138" t="str">
            <v>0000000000136</v>
          </cell>
          <cell r="B138" t="str">
            <v>7702502015836</v>
          </cell>
          <cell r="C138" t="str">
            <v>DIPROGENTA 30g</v>
          </cell>
          <cell r="D138">
            <v>3.4</v>
          </cell>
          <cell r="E138" t="str">
            <v xml:space="preserve">DINNA CRFARMACIA                                            </v>
          </cell>
        </row>
        <row r="139">
          <cell r="A139" t="str">
            <v>0000000000137</v>
          </cell>
          <cell r="B139" t="str">
            <v>7861051644000</v>
          </cell>
          <cell r="C139" t="str">
            <v>TRIDERM CREMA</v>
          </cell>
          <cell r="D139">
            <v>3.9</v>
          </cell>
          <cell r="E139" t="str">
            <v xml:space="preserve">DINNA CRFARMACIA                                            </v>
          </cell>
        </row>
        <row r="140">
          <cell r="A140" t="str">
            <v>0000000000138</v>
          </cell>
          <cell r="B140" t="str">
            <v>7861051682606</v>
          </cell>
          <cell r="C140" t="str">
            <v>QUADRIDERM CREMA</v>
          </cell>
          <cell r="D140">
            <v>3.3</v>
          </cell>
          <cell r="E140" t="str">
            <v xml:space="preserve">DINNA CRFARMACIA                                            </v>
          </cell>
        </row>
        <row r="141">
          <cell r="A141" t="str">
            <v>0000000000139</v>
          </cell>
          <cell r="B141" t="str">
            <v>7861148010596</v>
          </cell>
          <cell r="C141" t="str">
            <v>MAXIDERM CREMA</v>
          </cell>
          <cell r="D141">
            <v>3.15</v>
          </cell>
          <cell r="E141" t="str">
            <v xml:space="preserve">DYM CARMEN MUÑOZ S.A.                                       </v>
          </cell>
        </row>
        <row r="142">
          <cell r="A142" t="str">
            <v>0000000000140</v>
          </cell>
          <cell r="B142" t="str">
            <v>7861148010619</v>
          </cell>
          <cell r="C142" t="str">
            <v>ACROMIZOL CREMA</v>
          </cell>
          <cell r="D142">
            <v>0.9</v>
          </cell>
          <cell r="E142" t="str">
            <v xml:space="preserve">FARMASERVICIO                                               </v>
          </cell>
        </row>
        <row r="143">
          <cell r="A143" t="str">
            <v>0000000000141</v>
          </cell>
          <cell r="B143" t="str">
            <v>7702502017465</v>
          </cell>
          <cell r="C143" t="str">
            <v>DIPROSALIC UNGUENTO</v>
          </cell>
          <cell r="D143">
            <v>3.7</v>
          </cell>
          <cell r="E143" t="str">
            <v xml:space="preserve">ELVIS MORAN                                                 </v>
          </cell>
        </row>
        <row r="144">
          <cell r="A144" t="str">
            <v>0000000000142</v>
          </cell>
          <cell r="B144" t="str">
            <v>7861148012071</v>
          </cell>
          <cell r="C144" t="str">
            <v>4 - DERM</v>
          </cell>
          <cell r="D144">
            <v>3.7</v>
          </cell>
          <cell r="E144" t="str">
            <v xml:space="preserve">EL PUNTO VERDE DEL TREBOL                                   </v>
          </cell>
        </row>
        <row r="145">
          <cell r="A145" t="str">
            <v>0000000000143</v>
          </cell>
          <cell r="B145" t="str">
            <v>7861061100985</v>
          </cell>
          <cell r="C145" t="str">
            <v>VENOSTASIN GEL</v>
          </cell>
          <cell r="D145">
            <v>34</v>
          </cell>
          <cell r="E145" t="str">
            <v xml:space="preserve">DINNA CRFARMACIA                                            </v>
          </cell>
        </row>
        <row r="146">
          <cell r="A146" t="str">
            <v>0000000000144</v>
          </cell>
          <cell r="B146" t="str">
            <v>7862108270159</v>
          </cell>
          <cell r="C146" t="str">
            <v>BIOFER FOL - SOLUCION BEBIBLE</v>
          </cell>
          <cell r="D146">
            <v>6.17</v>
          </cell>
          <cell r="E146" t="str">
            <v xml:space="preserve">DINNA CRFARMACIA                                            </v>
          </cell>
        </row>
        <row r="147">
          <cell r="A147" t="str">
            <v>0000000000145</v>
          </cell>
          <cell r="B147" t="str">
            <v>7441041700659</v>
          </cell>
          <cell r="C147" t="str">
            <v>VALERPAN 2ml INYECTABLE</v>
          </cell>
          <cell r="D147">
            <v>4.3</v>
          </cell>
          <cell r="E147" t="str">
            <v xml:space="preserve">DINNA CRFARMACIA                                            </v>
          </cell>
        </row>
        <row r="148">
          <cell r="A148" t="str">
            <v>0000000000146</v>
          </cell>
          <cell r="B148" t="str">
            <v>7441041700635</v>
          </cell>
          <cell r="C148" t="str">
            <v>VALERPAN 1ml INYECTABLE</v>
          </cell>
          <cell r="D148">
            <v>3.3</v>
          </cell>
          <cell r="E148" t="str">
            <v xml:space="preserve">DINNA CRFARMACIA                                            </v>
          </cell>
        </row>
        <row r="149">
          <cell r="A149" t="str">
            <v>0000000000147</v>
          </cell>
          <cell r="B149" t="str">
            <v>7861152100252</v>
          </cell>
          <cell r="C149" t="str">
            <v>DOLGENAL 10mg COMPRIMIDOS</v>
          </cell>
          <cell r="D149">
            <v>3.48</v>
          </cell>
          <cell r="E149" t="str">
            <v xml:space="preserve">DINNA CRFARMACIA                                            </v>
          </cell>
        </row>
        <row r="150">
          <cell r="A150" t="str">
            <v>0000000000148</v>
          </cell>
          <cell r="B150" t="str">
            <v>7703153008291</v>
          </cell>
          <cell r="C150" t="str">
            <v>ALERCET TABLETAS</v>
          </cell>
          <cell r="D150">
            <v>2.5099999999999998</v>
          </cell>
          <cell r="E150" t="str">
            <v xml:space="preserve">DYM CARMEN MUÑOZ S.A.                                       </v>
          </cell>
        </row>
        <row r="151">
          <cell r="A151" t="str">
            <v>0000000000149</v>
          </cell>
          <cell r="B151" t="str">
            <v>7441041800588</v>
          </cell>
          <cell r="C151" t="str">
            <v>NEURAL 3 INYECTABLE</v>
          </cell>
          <cell r="D151">
            <v>2.64</v>
          </cell>
          <cell r="E151" t="str">
            <v xml:space="preserve">DINNA CRFARMACIA                                            </v>
          </cell>
        </row>
        <row r="152">
          <cell r="A152" t="str">
            <v>0000000000150</v>
          </cell>
          <cell r="B152" t="str">
            <v>7861152100719</v>
          </cell>
          <cell r="C152" t="str">
            <v>OXA 15mg/1,5ml INYECTABLE</v>
          </cell>
          <cell r="D152">
            <v>6</v>
          </cell>
          <cell r="E152" t="str">
            <v xml:space="preserve">DINNA CRFARMACIA                                            </v>
          </cell>
        </row>
        <row r="153">
          <cell r="A153" t="str">
            <v>0000000000151</v>
          </cell>
          <cell r="B153" t="str">
            <v>7862114720228</v>
          </cell>
          <cell r="C153" t="str">
            <v>HEPAPRONT</v>
          </cell>
          <cell r="D153">
            <v>6.75</v>
          </cell>
          <cell r="E153" t="str">
            <v xml:space="preserve">DINNA CRFARMACIA                                            </v>
          </cell>
        </row>
        <row r="154">
          <cell r="A154" t="str">
            <v>0000000000152</v>
          </cell>
          <cell r="B154" t="str">
            <v>7861152402738</v>
          </cell>
          <cell r="C154" t="str">
            <v>UROBACTRIANEL</v>
          </cell>
          <cell r="D154">
            <v>8.89</v>
          </cell>
          <cell r="E154" t="str">
            <v xml:space="preserve">KRONOS                                                      </v>
          </cell>
        </row>
        <row r="155">
          <cell r="A155" t="str">
            <v>0000000000153</v>
          </cell>
          <cell r="B155" t="str">
            <v>7861149200453</v>
          </cell>
          <cell r="C155" t="str">
            <v>TENSIFLEX</v>
          </cell>
          <cell r="D155">
            <v>1.47</v>
          </cell>
          <cell r="E155" t="str">
            <v xml:space="preserve">DINNA CRFARMACIA                                            </v>
          </cell>
        </row>
        <row r="156">
          <cell r="A156" t="str">
            <v>0000000000154</v>
          </cell>
          <cell r="B156" t="str">
            <v>7861061100756</v>
          </cell>
          <cell r="C156" t="str">
            <v>6-COPIN GOTAS</v>
          </cell>
          <cell r="D156">
            <v>1.44</v>
          </cell>
          <cell r="E156" t="str">
            <v xml:space="preserve">DINNA CRFARMACIA                                            </v>
          </cell>
        </row>
        <row r="157">
          <cell r="A157" t="str">
            <v>0000000000155</v>
          </cell>
          <cell r="B157" t="str">
            <v>7861136400248</v>
          </cell>
          <cell r="C157" t="str">
            <v>TERMINEX</v>
          </cell>
          <cell r="D157">
            <v>1.35</v>
          </cell>
          <cell r="E157" t="str">
            <v xml:space="preserve">EL PUNTO VERDE DEL TREBOL                                   </v>
          </cell>
        </row>
        <row r="158">
          <cell r="A158" t="str">
            <v>0000000000156</v>
          </cell>
          <cell r="B158" t="str">
            <v>7861009806603</v>
          </cell>
          <cell r="C158" t="str">
            <v>CEMIN 500 INYECTABLE</v>
          </cell>
          <cell r="D158">
            <v>4.49</v>
          </cell>
          <cell r="E158" t="str">
            <v xml:space="preserve">EL PUNTO VERDE DEL TREBOL                                   </v>
          </cell>
        </row>
        <row r="159">
          <cell r="A159" t="str">
            <v>0000000000157</v>
          </cell>
          <cell r="B159" t="str">
            <v>7800060009684</v>
          </cell>
          <cell r="C159" t="str">
            <v>MUXOL 30mg ADULTO</v>
          </cell>
          <cell r="D159">
            <v>2.65</v>
          </cell>
          <cell r="E159" t="str">
            <v xml:space="preserve">DINNA CRFARMACIA                                            </v>
          </cell>
        </row>
        <row r="160">
          <cell r="A160" t="str">
            <v>0000000000158</v>
          </cell>
          <cell r="B160" t="str">
            <v>7800060009738</v>
          </cell>
          <cell r="C160" t="str">
            <v>MUXOL 15mg PEDIATRICO</v>
          </cell>
          <cell r="D160">
            <v>1.93</v>
          </cell>
          <cell r="E160" t="str">
            <v xml:space="preserve">DINNA CRFARMACIA                                            </v>
          </cell>
        </row>
        <row r="161">
          <cell r="A161" t="str">
            <v>0000000000159</v>
          </cell>
          <cell r="B161" t="str">
            <v>7861061100046</v>
          </cell>
          <cell r="C161" t="str">
            <v>AMEVAN 125</v>
          </cell>
          <cell r="D161">
            <v>1.45</v>
          </cell>
          <cell r="E161" t="str">
            <v xml:space="preserve">DINNA CRFARMACIA                                            </v>
          </cell>
        </row>
        <row r="162">
          <cell r="A162" t="str">
            <v>0000000000160</v>
          </cell>
          <cell r="B162" t="str">
            <v>7861061100053</v>
          </cell>
          <cell r="C162" t="str">
            <v>AMEVAN 250</v>
          </cell>
          <cell r="D162">
            <v>1.6</v>
          </cell>
          <cell r="E162" t="str">
            <v xml:space="preserve">DINNA CRFARMACIA                                            </v>
          </cell>
        </row>
        <row r="163">
          <cell r="A163" t="str">
            <v>0000000000161</v>
          </cell>
          <cell r="B163" t="str">
            <v>7703381000715</v>
          </cell>
          <cell r="C163" t="str">
            <v>BISOLVON INFANTIL JARABE</v>
          </cell>
          <cell r="D163">
            <v>4.76</v>
          </cell>
          <cell r="E163" t="str">
            <v xml:space="preserve">DON ALBERTO                                                 </v>
          </cell>
        </row>
        <row r="164">
          <cell r="A164" t="str">
            <v>0000000000162</v>
          </cell>
          <cell r="B164" t="str">
            <v>7861009805736</v>
          </cell>
          <cell r="C164" t="str">
            <v>BUPREX FORTE 200mg PEDIATRICO</v>
          </cell>
          <cell r="D164">
            <v>2.1</v>
          </cell>
          <cell r="E164" t="str">
            <v xml:space="preserve">EL PUNTO VERDE DEL TREBOL                                   </v>
          </cell>
        </row>
        <row r="165">
          <cell r="A165" t="str">
            <v>0000000000163</v>
          </cell>
          <cell r="B165" t="str">
            <v>7862102712013</v>
          </cell>
          <cell r="C165" t="str">
            <v>TUSSOLVINA FORTE</v>
          </cell>
          <cell r="D165">
            <v>3.8</v>
          </cell>
          <cell r="E165" t="str">
            <v xml:space="preserve">DON ALBERTO                                                 </v>
          </cell>
        </row>
        <row r="166">
          <cell r="A166" t="str">
            <v>0000000000164</v>
          </cell>
          <cell r="B166" t="str">
            <v>9002260001736</v>
          </cell>
          <cell r="C166" t="str">
            <v>SERVAMOX 250 PEDIATRICO</v>
          </cell>
          <cell r="D166">
            <v>3.5</v>
          </cell>
          <cell r="E166" t="str">
            <v xml:space="preserve">DINNA CRFARMACIA                                            </v>
          </cell>
        </row>
        <row r="167">
          <cell r="A167" t="str">
            <v>0000000000165</v>
          </cell>
          <cell r="B167" t="str">
            <v>5099864006261</v>
          </cell>
          <cell r="C167" t="str">
            <v>GAIN PLUS Q</v>
          </cell>
          <cell r="D167">
            <v>9.5</v>
          </cell>
          <cell r="E167" t="str">
            <v xml:space="preserve">DINNA CRFARMACIA                                            </v>
          </cell>
        </row>
        <row r="168">
          <cell r="A168" t="str">
            <v>0000000000166</v>
          </cell>
          <cell r="B168" t="str">
            <v>7506205802751</v>
          </cell>
          <cell r="C168" t="str">
            <v>ENFAMIL PREMIUM 1</v>
          </cell>
          <cell r="D168">
            <v>17.690000000000001</v>
          </cell>
          <cell r="E168" t="str">
            <v xml:space="preserve">DINNA CRFARMACIA                                            </v>
          </cell>
        </row>
        <row r="169">
          <cell r="A169" t="str">
            <v>0000000000167</v>
          </cell>
          <cell r="B169" t="str">
            <v>7506205805158</v>
          </cell>
          <cell r="C169" t="str">
            <v>ENFAGROW</v>
          </cell>
          <cell r="D169">
            <v>10</v>
          </cell>
          <cell r="E169" t="str">
            <v xml:space="preserve">DINNA CRFARMACIA                                            </v>
          </cell>
        </row>
        <row r="170">
          <cell r="A170" t="str">
            <v>0000000000168</v>
          </cell>
          <cell r="B170" t="str">
            <v>7800026004159</v>
          </cell>
          <cell r="C170" t="str">
            <v>FLEMEX J.A.T. JUNIOR</v>
          </cell>
          <cell r="D170">
            <v>3.9</v>
          </cell>
          <cell r="E170" t="str">
            <v xml:space="preserve">DINNA CRFARMACIA                                            </v>
          </cell>
        </row>
        <row r="171">
          <cell r="A171" t="str">
            <v>0000000000169</v>
          </cell>
          <cell r="B171" t="str">
            <v>7800026003961</v>
          </cell>
          <cell r="C171" t="str">
            <v>FLEMEX J.A.T. FORTE ADULTO</v>
          </cell>
          <cell r="D171">
            <v>4.0999999999999996</v>
          </cell>
          <cell r="E171" t="str">
            <v xml:space="preserve">DINNA CRFARMACIA                                            </v>
          </cell>
        </row>
        <row r="172">
          <cell r="A172" t="str">
            <v>0000000000170</v>
          </cell>
          <cell r="B172" t="str">
            <v>7800026003954</v>
          </cell>
          <cell r="C172" t="str">
            <v>BRONCOT JUNIOR</v>
          </cell>
          <cell r="D172">
            <v>1.9</v>
          </cell>
          <cell r="E172" t="str">
            <v xml:space="preserve">DINNA CRFARMACIA                                            </v>
          </cell>
        </row>
        <row r="173">
          <cell r="A173" t="str">
            <v>0000000000171</v>
          </cell>
          <cell r="B173" t="str">
            <v>7800026004340</v>
          </cell>
          <cell r="C173" t="str">
            <v>BACTEROL PEDIATRICO</v>
          </cell>
          <cell r="D173">
            <v>4.45</v>
          </cell>
          <cell r="E173" t="str">
            <v xml:space="preserve">DINNA CRFARMACIA                                            </v>
          </cell>
        </row>
        <row r="174">
          <cell r="A174" t="str">
            <v>0000000000172</v>
          </cell>
          <cell r="B174" t="str">
            <v>7793640630067</v>
          </cell>
          <cell r="C174" t="str">
            <v>SUPRADYN CAPSULAS</v>
          </cell>
          <cell r="D174">
            <v>8.9499999999999993</v>
          </cell>
          <cell r="E174" t="str">
            <v xml:space="preserve">DINNA CRFARMACIA                                            </v>
          </cell>
        </row>
        <row r="175">
          <cell r="A175" t="str">
            <v>0000000000173</v>
          </cell>
          <cell r="B175" t="str">
            <v>7862103551505</v>
          </cell>
          <cell r="C175" t="str">
            <v>LEMONFLU TABLETAS NIÑOS</v>
          </cell>
          <cell r="D175">
            <v>12</v>
          </cell>
          <cell r="E175" t="str">
            <v xml:space="preserve">DINNA CRFARMACIA                                            </v>
          </cell>
        </row>
        <row r="176">
          <cell r="A176" t="str">
            <v>0000000000174</v>
          </cell>
          <cell r="B176" t="str">
            <v>7862103551185</v>
          </cell>
          <cell r="C176" t="str">
            <v>LEMONFLU TABLETAS ADULTOS</v>
          </cell>
          <cell r="D176">
            <v>23.53</v>
          </cell>
          <cell r="E176" t="str">
            <v xml:space="preserve">DINNA CRFARMACIA                                            </v>
          </cell>
        </row>
        <row r="177">
          <cell r="A177" t="str">
            <v>0000000000175</v>
          </cell>
          <cell r="B177" t="str">
            <v>7861009805729</v>
          </cell>
          <cell r="C177" t="str">
            <v>BUPREX 100mg PEDIATRICO</v>
          </cell>
          <cell r="D177">
            <v>1.7</v>
          </cell>
          <cell r="E177" t="str">
            <v xml:space="preserve">DINNA CRFARMACIA                                            </v>
          </cell>
        </row>
        <row r="178">
          <cell r="A178" t="str">
            <v>0000000000176</v>
          </cell>
          <cell r="B178" t="str">
            <v>7862111350480</v>
          </cell>
          <cell r="C178" t="str">
            <v>ACI-TIP NF SUSPENSION</v>
          </cell>
          <cell r="D178">
            <v>5</v>
          </cell>
          <cell r="E178" t="str">
            <v xml:space="preserve">ELVIS MORAN                                                 </v>
          </cell>
        </row>
        <row r="179">
          <cell r="A179" t="str">
            <v>0000000000177</v>
          </cell>
          <cell r="B179" t="str">
            <v>7861149200170</v>
          </cell>
          <cell r="C179" t="str">
            <v>DOXIFEN OVULOS VAG</v>
          </cell>
          <cell r="D179">
            <v>10</v>
          </cell>
          <cell r="E179" t="str">
            <v xml:space="preserve">DINNA CRFARMACIA                                            </v>
          </cell>
        </row>
        <row r="180">
          <cell r="A180" t="str">
            <v>0000000000178</v>
          </cell>
          <cell r="B180" t="str">
            <v>7861051621902</v>
          </cell>
          <cell r="C180" t="str">
            <v>AFRIN ADULTO</v>
          </cell>
          <cell r="D180">
            <v>1.88</v>
          </cell>
          <cell r="E180" t="str">
            <v xml:space="preserve">DINNA CRFARMACIA                                            </v>
          </cell>
        </row>
        <row r="181">
          <cell r="A181" t="str">
            <v>0000000000179</v>
          </cell>
          <cell r="B181" t="str">
            <v>7501050632737</v>
          </cell>
          <cell r="C181" t="str">
            <v>AFRIN INFANTIL</v>
          </cell>
          <cell r="D181">
            <v>1.4</v>
          </cell>
          <cell r="E181" t="str">
            <v xml:space="preserve">DINNA CRFARMACIA                                            </v>
          </cell>
        </row>
        <row r="182">
          <cell r="A182" t="str">
            <v>0000000000180</v>
          </cell>
          <cell r="B182" t="str">
            <v>7703153008352</v>
          </cell>
          <cell r="C182" t="str">
            <v>ALERCET JARABE PROCAPS</v>
          </cell>
          <cell r="D182">
            <v>3.42</v>
          </cell>
          <cell r="E182" t="str">
            <v xml:space="preserve">DINNA CRFARMACIA                                            </v>
          </cell>
        </row>
        <row r="183">
          <cell r="A183" t="str">
            <v>0000000000181</v>
          </cell>
          <cell r="B183" t="str">
            <v>7861087801484</v>
          </cell>
          <cell r="C183" t="str">
            <v>TOPIC BUCAL ADULTO</v>
          </cell>
          <cell r="D183">
            <v>3.64</v>
          </cell>
          <cell r="E183" t="str">
            <v xml:space="preserve">NEOFARMACO                                                  </v>
          </cell>
        </row>
        <row r="184">
          <cell r="A184" t="str">
            <v>0000000000182</v>
          </cell>
          <cell r="B184" t="str">
            <v>7862102712099</v>
          </cell>
          <cell r="C184" t="str">
            <v>DIGERIL SUSPENSION</v>
          </cell>
          <cell r="D184">
            <v>3.6</v>
          </cell>
          <cell r="E184" t="str">
            <v xml:space="preserve">DYM CARMEN MUÑOZ S.A.                                       </v>
          </cell>
        </row>
        <row r="185">
          <cell r="A185" t="str">
            <v>0000000000183</v>
          </cell>
          <cell r="B185" t="str">
            <v>7862102710125</v>
          </cell>
          <cell r="C185" t="str">
            <v>FORTIC-HEM JARABE</v>
          </cell>
          <cell r="D185">
            <v>3.25</v>
          </cell>
          <cell r="E185" t="str">
            <v xml:space="preserve">DINNA CRFARMACIA                                            </v>
          </cell>
        </row>
        <row r="186">
          <cell r="A186" t="str">
            <v>0000000000184</v>
          </cell>
          <cell r="B186" t="str">
            <v>7861148011494</v>
          </cell>
          <cell r="C186" t="str">
            <v>ACROGRIP SUSPENSION</v>
          </cell>
          <cell r="D186">
            <v>1.75</v>
          </cell>
          <cell r="E186" t="str">
            <v xml:space="preserve">DINNA CRFARMACIA                                            </v>
          </cell>
        </row>
        <row r="187">
          <cell r="A187" t="str">
            <v>0000000000185</v>
          </cell>
          <cell r="B187" t="str">
            <v>7861087801606</v>
          </cell>
          <cell r="C187" t="str">
            <v>APETITOL PLUS</v>
          </cell>
          <cell r="D187">
            <v>4.25</v>
          </cell>
          <cell r="E187" t="str">
            <v xml:space="preserve">DINNA CRFARMACIA                                            </v>
          </cell>
        </row>
        <row r="188">
          <cell r="A188" t="str">
            <v>0000000000186</v>
          </cell>
          <cell r="B188" t="str">
            <v>7861149200521</v>
          </cell>
          <cell r="C188" t="str">
            <v>TUSIGEN</v>
          </cell>
          <cell r="D188">
            <v>3.6</v>
          </cell>
          <cell r="E188" t="str">
            <v xml:space="preserve">DINNA CRFARMACIA                                            </v>
          </cell>
        </row>
        <row r="189">
          <cell r="A189" t="str">
            <v>0000000000187</v>
          </cell>
          <cell r="B189" t="str">
            <v>4048846001696</v>
          </cell>
          <cell r="C189" t="str">
            <v>PHARMATON VITALITY</v>
          </cell>
          <cell r="D189">
            <v>12.4</v>
          </cell>
          <cell r="E189" t="str">
            <v xml:space="preserve">BAHIA VARIOS                                                </v>
          </cell>
        </row>
        <row r="190">
          <cell r="A190" t="str">
            <v>0000000000188</v>
          </cell>
          <cell r="B190" t="str">
            <v>7861009805682</v>
          </cell>
          <cell r="C190" t="str">
            <v>BUPREX FLASH 400mg</v>
          </cell>
          <cell r="D190">
            <v>3.21</v>
          </cell>
          <cell r="E190" t="str">
            <v xml:space="preserve">DYM CARMEN MUÑOZ S.A.                                       </v>
          </cell>
        </row>
        <row r="191">
          <cell r="A191" t="str">
            <v>0000000000189</v>
          </cell>
          <cell r="B191" t="str">
            <v>7862103130304</v>
          </cell>
          <cell r="C191" t="str">
            <v>PREGCOLOR</v>
          </cell>
          <cell r="D191">
            <v>5</v>
          </cell>
          <cell r="E191" t="str">
            <v xml:space="preserve">DINNA CRFARMACIA                                            </v>
          </cell>
        </row>
        <row r="192">
          <cell r="A192" t="str">
            <v>0000000000190</v>
          </cell>
          <cell r="B192" t="str">
            <v>7861132423739</v>
          </cell>
          <cell r="C192" t="str">
            <v>HIGADAN</v>
          </cell>
          <cell r="D192">
            <v>4.63</v>
          </cell>
          <cell r="E192" t="str">
            <v xml:space="preserve">DINNA CRFARMACIA                                            </v>
          </cell>
        </row>
        <row r="193">
          <cell r="A193" t="str">
            <v>0000000000191</v>
          </cell>
          <cell r="B193" t="str">
            <v>7862102711337</v>
          </cell>
          <cell r="C193" t="str">
            <v>FORTIC-HEM MATERNAL TABLETAS</v>
          </cell>
          <cell r="D193">
            <v>5.7</v>
          </cell>
          <cell r="E193" t="str">
            <v xml:space="preserve">DINNA CRFARMACIA                                            </v>
          </cell>
        </row>
        <row r="194">
          <cell r="A194" t="str">
            <v>0000000000192</v>
          </cell>
          <cell r="B194" t="str">
            <v>7896226502526</v>
          </cell>
          <cell r="C194" t="str">
            <v>BACTRIM FORTE 400/80mg SUSPENSION</v>
          </cell>
          <cell r="D194">
            <v>4.5</v>
          </cell>
          <cell r="E194" t="str">
            <v xml:space="preserve">DINNA CRFARMACIA                                            </v>
          </cell>
        </row>
        <row r="195">
          <cell r="A195" t="str">
            <v>0000000000193</v>
          </cell>
          <cell r="B195" t="str">
            <v>7861152400673</v>
          </cell>
          <cell r="C195" t="str">
            <v>FLUPULMIN</v>
          </cell>
          <cell r="D195">
            <v>2.52</v>
          </cell>
          <cell r="E195" t="str">
            <v xml:space="preserve">DON ALBERTO                                                 </v>
          </cell>
        </row>
        <row r="196">
          <cell r="A196" t="str">
            <v>0000000000194</v>
          </cell>
          <cell r="B196" t="str">
            <v>7703153008826</v>
          </cell>
          <cell r="C196" t="str">
            <v>UMBRAL INFANTIL</v>
          </cell>
          <cell r="D196">
            <v>1.58</v>
          </cell>
          <cell r="E196" t="str">
            <v xml:space="preserve">DINNA CRFARMACIA                                            </v>
          </cell>
        </row>
        <row r="197">
          <cell r="A197" t="str">
            <v>0000000000195</v>
          </cell>
          <cell r="B197" t="str">
            <v>7703153009106</v>
          </cell>
          <cell r="C197" t="str">
            <v>ALERCET GOTAS</v>
          </cell>
          <cell r="D197">
            <v>4.8</v>
          </cell>
          <cell r="E197" t="str">
            <v xml:space="preserve">DINNA CRFARMACIA                                            </v>
          </cell>
        </row>
        <row r="198">
          <cell r="A198" t="str">
            <v>0000000000196</v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A199" t="str">
            <v>0000000000197</v>
          </cell>
          <cell r="B199" t="str">
            <v>7861155901917</v>
          </cell>
          <cell r="C199" t="str">
            <v>NEBULASMA PLUS</v>
          </cell>
          <cell r="D199">
            <v>3.5</v>
          </cell>
          <cell r="E199" t="str">
            <v xml:space="preserve">DON ALBERTO                                                 </v>
          </cell>
        </row>
        <row r="200">
          <cell r="A200" t="str">
            <v>0000000000198</v>
          </cell>
          <cell r="B200" t="str">
            <v>7861155901030</v>
          </cell>
          <cell r="C200" t="str">
            <v>NEBULASMA EXPECTORANTE</v>
          </cell>
          <cell r="D200">
            <v>2.7</v>
          </cell>
          <cell r="E200" t="str">
            <v xml:space="preserve">ROCNARF                                                     </v>
          </cell>
        </row>
        <row r="201">
          <cell r="A201" t="str">
            <v>0000000000199</v>
          </cell>
          <cell r="B201" t="str">
            <v>7592231001022</v>
          </cell>
          <cell r="C201" t="str">
            <v>CALCIBON D</v>
          </cell>
          <cell r="D201">
            <v>9.4</v>
          </cell>
          <cell r="E201" t="str">
            <v xml:space="preserve">DINNA CRFARMACIA                                            </v>
          </cell>
        </row>
        <row r="202">
          <cell r="A202" t="str">
            <v>0000000000200</v>
          </cell>
          <cell r="B202" t="str">
            <v>7703381003693</v>
          </cell>
          <cell r="C202" t="str">
            <v>MUCOSOLVAN FORTE ADULTO</v>
          </cell>
          <cell r="D202">
            <v>2.83</v>
          </cell>
          <cell r="E202" t="str">
            <v xml:space="preserve">DINNA CRFARMACIA                                            </v>
          </cell>
        </row>
        <row r="203">
          <cell r="A203" t="str">
            <v>0000000000201</v>
          </cell>
          <cell r="B203" t="str">
            <v>7861148020502</v>
          </cell>
          <cell r="C203" t="str">
            <v>AKIM 500mg INYECTABLE</v>
          </cell>
          <cell r="D203">
            <v>2.66</v>
          </cell>
          <cell r="E203" t="str">
            <v xml:space="preserve">EL PUNTO VERDE DEL TREBOL                                   </v>
          </cell>
        </row>
        <row r="204">
          <cell r="A204" t="str">
            <v>0000000000202</v>
          </cell>
          <cell r="B204" t="str">
            <v>7861148020489</v>
          </cell>
          <cell r="C204" t="str">
            <v>AKIM 1g INYECTABLE</v>
          </cell>
          <cell r="D204">
            <v>3.06</v>
          </cell>
          <cell r="E204" t="str">
            <v xml:space="preserve">DINNA CRFARMACIA                                            </v>
          </cell>
        </row>
        <row r="205">
          <cell r="A205" t="str">
            <v>0000000000203</v>
          </cell>
          <cell r="B205" t="str">
            <v>7861148010916</v>
          </cell>
          <cell r="C205" t="str">
            <v>BROXOLAM COMPUESTO INFANTIL</v>
          </cell>
          <cell r="D205">
            <v>2.5</v>
          </cell>
          <cell r="E205" t="str">
            <v xml:space="preserve">DINNA CRFARMACIA                                            </v>
          </cell>
        </row>
        <row r="206">
          <cell r="A206" t="str">
            <v>0000000000204</v>
          </cell>
          <cell r="B206" t="str">
            <v>7861155900262</v>
          </cell>
          <cell r="C206" t="str">
            <v>BUCLIXIN JARABE</v>
          </cell>
          <cell r="D206">
            <v>3</v>
          </cell>
          <cell r="E206" t="str">
            <v xml:space="preserve">DINNA CRFARMACIA                                            </v>
          </cell>
        </row>
        <row r="207">
          <cell r="A207" t="str">
            <v>0000000000205</v>
          </cell>
          <cell r="B207" t="str">
            <v>7861156700014</v>
          </cell>
          <cell r="C207" t="str">
            <v>AMBROXOL GOTAS TOFIS</v>
          </cell>
          <cell r="D207">
            <v>1</v>
          </cell>
          <cell r="E207" t="str">
            <v xml:space="preserve">DINNA CRFARMACIA                                            </v>
          </cell>
        </row>
        <row r="208">
          <cell r="A208" t="str">
            <v>0000000000206</v>
          </cell>
          <cell r="B208" t="str">
            <v>7861148010503</v>
          </cell>
          <cell r="C208" t="str">
            <v>BROXOLAM 15mg INFANTIL</v>
          </cell>
          <cell r="D208">
            <v>2</v>
          </cell>
          <cell r="E208" t="str">
            <v xml:space="preserve">DINNA CRFARMACIA                                            </v>
          </cell>
        </row>
        <row r="209">
          <cell r="A209" t="str">
            <v>0000000000207</v>
          </cell>
          <cell r="B209" t="str">
            <v>7861148011630</v>
          </cell>
          <cell r="C209" t="str">
            <v>ACROTUSSIN</v>
          </cell>
          <cell r="D209">
            <v>1.55</v>
          </cell>
          <cell r="E209" t="str">
            <v xml:space="preserve">DINNA CRFARMACIA                                            </v>
          </cell>
        </row>
        <row r="210">
          <cell r="A210" t="str">
            <v>0000000000208</v>
          </cell>
          <cell r="B210" t="str">
            <v>7861148010435</v>
          </cell>
          <cell r="C210" t="str">
            <v>ACROBRONQUIOL</v>
          </cell>
          <cell r="D210">
            <v>2.2000000000000002</v>
          </cell>
          <cell r="E210" t="str">
            <v xml:space="preserve">DYM CARMEN MUÑOZ S.A.                                       </v>
          </cell>
        </row>
        <row r="211">
          <cell r="A211" t="str">
            <v>0000000000209</v>
          </cell>
          <cell r="B211" t="str">
            <v>7501065054395</v>
          </cell>
          <cell r="C211" t="str">
            <v>EMULSION SCOTT 200ml SABOR NARANJA</v>
          </cell>
          <cell r="D211">
            <v>3.98</v>
          </cell>
          <cell r="E211" t="str">
            <v xml:space="preserve">DINNA CRFARMACIA                                            </v>
          </cell>
        </row>
        <row r="212">
          <cell r="A212" t="str">
            <v>0000000000210</v>
          </cell>
          <cell r="B212" t="str">
            <v>7861155900781</v>
          </cell>
          <cell r="C212" t="str">
            <v>HAPECO PLUS</v>
          </cell>
          <cell r="D212">
            <v>2.15</v>
          </cell>
          <cell r="E212" t="str">
            <v xml:space="preserve">PEPE - ROCNARF                                              </v>
          </cell>
        </row>
        <row r="213">
          <cell r="A213" t="str">
            <v>0000000000211</v>
          </cell>
          <cell r="B213" t="str">
            <v>7861129200084</v>
          </cell>
          <cell r="C213" t="str">
            <v>NORMOLAX GOTAS</v>
          </cell>
          <cell r="D213">
            <v>3.1</v>
          </cell>
          <cell r="E213" t="str">
            <v xml:space="preserve">DINNA CRFARMACIA                                            </v>
          </cell>
        </row>
        <row r="214">
          <cell r="A214" t="str">
            <v>0000000000212</v>
          </cell>
          <cell r="B214" t="str">
            <v>7861051626785</v>
          </cell>
          <cell r="C214" t="str">
            <v>CORICIDIN PEDIATRICO</v>
          </cell>
          <cell r="D214">
            <v>1</v>
          </cell>
          <cell r="E214" t="str">
            <v xml:space="preserve">DINNA CRFARMACIA                                            </v>
          </cell>
        </row>
        <row r="215">
          <cell r="A215" t="str">
            <v>0000000000213</v>
          </cell>
          <cell r="B215" t="str">
            <v>7861073905844</v>
          </cell>
          <cell r="C215" t="str">
            <v>ZALDIAR</v>
          </cell>
          <cell r="D215">
            <v>5.74</v>
          </cell>
          <cell r="E215" t="str">
            <v xml:space="preserve">DINNA CRFARMACIA                                            </v>
          </cell>
        </row>
        <row r="216">
          <cell r="A216" t="str">
            <v>0000000000214</v>
          </cell>
          <cell r="B216" t="str">
            <v>7861000150255</v>
          </cell>
          <cell r="C216" t="str">
            <v>MOLAR - EX</v>
          </cell>
          <cell r="D216">
            <v>4.28</v>
          </cell>
          <cell r="E216" t="str">
            <v xml:space="preserve">COMERCIAL PIÑA                                              </v>
          </cell>
        </row>
        <row r="217">
          <cell r="A217" t="str">
            <v>0000000000215</v>
          </cell>
          <cell r="B217" t="str">
            <v>7862105833135</v>
          </cell>
          <cell r="C217" t="str">
            <v>HEPALIVE</v>
          </cell>
          <cell r="D217">
            <v>7.3</v>
          </cell>
          <cell r="E217" t="str">
            <v xml:space="preserve">DON ALBERTO                                                 </v>
          </cell>
        </row>
        <row r="218">
          <cell r="A218" t="str">
            <v>0000000000216</v>
          </cell>
          <cell r="B218" t="str">
            <v>7861100401486</v>
          </cell>
          <cell r="C218" t="str">
            <v>APRONAX GEL</v>
          </cell>
          <cell r="D218">
            <v>5.89</v>
          </cell>
          <cell r="E218" t="str">
            <v xml:space="preserve">COMERCIAL PIÑA                                              </v>
          </cell>
        </row>
        <row r="219">
          <cell r="A219" t="str">
            <v>0000000000217</v>
          </cell>
          <cell r="B219" t="str">
            <v>7406158983265</v>
          </cell>
          <cell r="C219" t="str">
            <v>ASPIRINA ADVANCED EFERVESCENTE</v>
          </cell>
          <cell r="D219">
            <v>6.55</v>
          </cell>
          <cell r="E219" t="str">
            <v xml:space="preserve">COMERCIAL PIÑA                                              </v>
          </cell>
        </row>
        <row r="220">
          <cell r="A220" t="str">
            <v>0000000000218</v>
          </cell>
          <cell r="B220" t="str">
            <v>7702605160679</v>
          </cell>
          <cell r="C220" t="str">
            <v>CETIRIZINA 10mg TABLETAS GENFAR</v>
          </cell>
          <cell r="D220">
            <v>0.63</v>
          </cell>
          <cell r="E220" t="str">
            <v xml:space="preserve">COMERCIAL PIÑA                                              </v>
          </cell>
        </row>
        <row r="221">
          <cell r="A221" t="str">
            <v>0000000000219</v>
          </cell>
          <cell r="B221" t="str">
            <v>7861006112523</v>
          </cell>
          <cell r="C221" t="str">
            <v>CATAFLAM 25mg</v>
          </cell>
          <cell r="D221">
            <v>3.19</v>
          </cell>
          <cell r="E221" t="str">
            <v xml:space="preserve">COMERCIAL PIÑA                                              </v>
          </cell>
        </row>
        <row r="222">
          <cell r="A222" t="str">
            <v>0000000000220</v>
          </cell>
          <cell r="B222" t="str">
            <v>7702605160808</v>
          </cell>
          <cell r="C222" t="str">
            <v>DICLOFENACO GEL 1% GENFAR</v>
          </cell>
          <cell r="D222">
            <v>1.4</v>
          </cell>
          <cell r="E222" t="str">
            <v xml:space="preserve">COMERCIAL PIÑA                                              </v>
          </cell>
        </row>
        <row r="223">
          <cell r="A223" t="str">
            <v>0000000000221</v>
          </cell>
          <cell r="B223" t="str">
            <v>7702605163557</v>
          </cell>
          <cell r="C223" t="str">
            <v>COMPLEJO B TABLETAS GENFAR</v>
          </cell>
          <cell r="D223">
            <v>5.2</v>
          </cell>
          <cell r="E223" t="str">
            <v xml:space="preserve">COMERCIAL PIÑA                                              </v>
          </cell>
        </row>
        <row r="224">
          <cell r="A224" t="str">
            <v>0000000000222</v>
          </cell>
          <cell r="B224" t="str">
            <v>650240025754</v>
          </cell>
          <cell r="C224" t="str">
            <v>UNESIA CREMA</v>
          </cell>
          <cell r="D224">
            <v>5.31</v>
          </cell>
          <cell r="E224" t="str">
            <v xml:space="preserve">COMERCIAL PIÑA                                              </v>
          </cell>
        </row>
        <row r="225">
          <cell r="A225" t="str">
            <v>0000000000223</v>
          </cell>
          <cell r="B225" t="str">
            <v>7800060005648</v>
          </cell>
          <cell r="C225" t="str">
            <v>ANTIAX COMPRIMIDOS MASTICABLES</v>
          </cell>
          <cell r="D225">
            <v>3.22</v>
          </cell>
          <cell r="E225" t="str">
            <v xml:space="preserve">COMERCIAL PIÑA                                              </v>
          </cell>
        </row>
        <row r="226">
          <cell r="A226" t="str">
            <v>0000000000224</v>
          </cell>
          <cell r="B226" t="str">
            <v>7800060014497</v>
          </cell>
          <cell r="C226" t="str">
            <v>ANTIAX SUSPENSION</v>
          </cell>
          <cell r="D226">
            <v>2.85</v>
          </cell>
          <cell r="E226" t="str">
            <v xml:space="preserve">COMERCIAL PIÑA                                              </v>
          </cell>
        </row>
        <row r="227">
          <cell r="A227" t="str">
            <v>0000000000225</v>
          </cell>
          <cell r="B227" t="str">
            <v>7862114720235</v>
          </cell>
          <cell r="C227" t="str">
            <v>KUFER - Q FORTE</v>
          </cell>
          <cell r="D227">
            <v>7.2</v>
          </cell>
          <cell r="E227" t="str">
            <v xml:space="preserve">COMERCIAL PIÑA                                              </v>
          </cell>
        </row>
        <row r="228">
          <cell r="A228" t="str">
            <v>0000000000226</v>
          </cell>
          <cell r="B228" t="str">
            <v>7862105359185</v>
          </cell>
          <cell r="C228" t="str">
            <v>KUFER - Q RECARG</v>
          </cell>
          <cell r="D228">
            <v>13.8</v>
          </cell>
          <cell r="E228" t="str">
            <v xml:space="preserve">HOLGUIN - BAHIA                                             </v>
          </cell>
        </row>
        <row r="229">
          <cell r="A229" t="str">
            <v>0000000000227</v>
          </cell>
          <cell r="B229" t="str">
            <v>7793640216445</v>
          </cell>
          <cell r="C229" t="str">
            <v>BEROCCA COMPRIMIDOS EFERVESCENTES</v>
          </cell>
          <cell r="D229">
            <v>3.75</v>
          </cell>
          <cell r="E229" t="str">
            <v xml:space="preserve">COMERCIAL PIÑA                                              </v>
          </cell>
        </row>
        <row r="230">
          <cell r="A230" t="str">
            <v>0000000000228</v>
          </cell>
          <cell r="B230" t="str">
            <v>7861154800075</v>
          </cell>
          <cell r="C230" t="str">
            <v>NEUROBION GRAGEAS</v>
          </cell>
          <cell r="D230">
            <v>1.9</v>
          </cell>
          <cell r="E230" t="str">
            <v xml:space="preserve">DINNA CRFARMACIA                                            </v>
          </cell>
        </row>
        <row r="231">
          <cell r="A231" t="str">
            <v>0000000000229</v>
          </cell>
          <cell r="B231" t="str">
            <v>7702418005822</v>
          </cell>
          <cell r="C231" t="str">
            <v>CEBION FORTE EFERVESCENTE</v>
          </cell>
          <cell r="D231">
            <v>2.27</v>
          </cell>
          <cell r="E231" t="str">
            <v xml:space="preserve">DINNA CRFARMACIA                                            </v>
          </cell>
        </row>
        <row r="232">
          <cell r="A232" t="str">
            <v>0000000000230</v>
          </cell>
          <cell r="B232" t="str">
            <v>7501033956720</v>
          </cell>
          <cell r="C232" t="str">
            <v>PEDIALYTE 45 MANZANA</v>
          </cell>
          <cell r="D232">
            <v>2.0499999999999998</v>
          </cell>
          <cell r="E232" t="str">
            <v xml:space="preserve">COMERCIAL PIÑA                                              </v>
          </cell>
        </row>
        <row r="233">
          <cell r="A233" t="str">
            <v>0000000000231</v>
          </cell>
          <cell r="B233" t="str">
            <v>7501033956706</v>
          </cell>
          <cell r="C233" t="str">
            <v>PEDIALYTE 45 FRESA</v>
          </cell>
          <cell r="D233">
            <v>1.91</v>
          </cell>
          <cell r="E233" t="str">
            <v xml:space="preserve">COMERCIAL PIÑA                                              </v>
          </cell>
        </row>
        <row r="234">
          <cell r="A234" t="str">
            <v>0000000000232</v>
          </cell>
          <cell r="B234" t="str">
            <v>7702031258179</v>
          </cell>
          <cell r="C234" t="str">
            <v>JOHNSON'S BABY PAÑITOS HUMEDOS ROSADO x50</v>
          </cell>
          <cell r="D234">
            <v>1.89</v>
          </cell>
          <cell r="E234" t="str">
            <v xml:space="preserve">COMERCIAL PIÑA                                              </v>
          </cell>
        </row>
        <row r="235">
          <cell r="A235" t="str">
            <v>0000000000233</v>
          </cell>
          <cell r="B235" t="str">
            <v>7702031258186</v>
          </cell>
          <cell r="C235" t="str">
            <v>JOHNSON'S BABY PAÑITOS HUMEDOS CON ALOE + VITAMINA E x50</v>
          </cell>
          <cell r="D235">
            <v>1.89</v>
          </cell>
          <cell r="E235" t="str">
            <v xml:space="preserve">COMERCIAL PIÑA                                              </v>
          </cell>
        </row>
        <row r="236">
          <cell r="A236" t="str">
            <v>0000000000234</v>
          </cell>
          <cell r="B236" t="str">
            <v>7862110202100</v>
          </cell>
          <cell r="C236" t="str">
            <v>CREMA DERM PAÑITOS HUMEDOS X 25 + 10</v>
          </cell>
          <cell r="D236">
            <v>0.92</v>
          </cell>
          <cell r="E236" t="str">
            <v xml:space="preserve">DIPASO                                                      </v>
          </cell>
        </row>
        <row r="237">
          <cell r="A237" t="str">
            <v>0000000000235</v>
          </cell>
          <cell r="B237" t="str">
            <v>8901790695525</v>
          </cell>
          <cell r="C237" t="str">
            <v>NEUROTROPAS</v>
          </cell>
          <cell r="D237">
            <v>9</v>
          </cell>
          <cell r="E237" t="str">
            <v xml:space="preserve">DYM CARMEN MUÑOZ S.A.                                       </v>
          </cell>
        </row>
        <row r="238">
          <cell r="A238" t="str">
            <v>0000000000236</v>
          </cell>
          <cell r="B238" t="str">
            <v>08901790694894</v>
          </cell>
          <cell r="C238" t="str">
            <v>AMOXICILINA 500mg CAPLIN</v>
          </cell>
          <cell r="D238">
            <v>5.2</v>
          </cell>
          <cell r="E238" t="str">
            <v xml:space="preserve">AREC DISTRIBUIDORA                                          </v>
          </cell>
        </row>
        <row r="239">
          <cell r="A239" t="str">
            <v>0000000000237</v>
          </cell>
          <cell r="B239" t="str">
            <v>08901790696201</v>
          </cell>
          <cell r="C239" t="str">
            <v>RANITIDINA 300mg CAPLIN</v>
          </cell>
          <cell r="D239">
            <v>5</v>
          </cell>
          <cell r="E239" t="str">
            <v xml:space="preserve">AREC DISTRIBUIDORA                                          </v>
          </cell>
        </row>
        <row r="240">
          <cell r="A240" t="str">
            <v>0000000000238</v>
          </cell>
          <cell r="B240" t="str">
            <v>7862108430010</v>
          </cell>
          <cell r="C240" t="str">
            <v>EBAMSIL</v>
          </cell>
          <cell r="D240">
            <v>6.62</v>
          </cell>
          <cell r="E240" t="str">
            <v xml:space="preserve">AREC DISTRIBUIDORA                                          </v>
          </cell>
        </row>
        <row r="241">
          <cell r="A241" t="str">
            <v>0000000000239</v>
          </cell>
          <cell r="B241" t="str">
            <v>7862106900058</v>
          </cell>
          <cell r="C241" t="str">
            <v>PARACETAMOL 300mg + NAPROXENO 275mg PERNAFE</v>
          </cell>
          <cell r="D241">
            <v>3.76</v>
          </cell>
          <cell r="E241" t="str">
            <v xml:space="preserve">AREC DISTRIBUIDORA                                          </v>
          </cell>
        </row>
        <row r="242">
          <cell r="A242" t="str">
            <v>0000000000240</v>
          </cell>
          <cell r="B242" t="str">
            <v>7702605160488</v>
          </cell>
          <cell r="C242" t="str">
            <v>CAPTOPRIL 25mg GENFAR</v>
          </cell>
          <cell r="D242">
            <v>1.72</v>
          </cell>
          <cell r="E242" t="str">
            <v xml:space="preserve">COMERCIAL PIÑA                                              </v>
          </cell>
        </row>
        <row r="243">
          <cell r="A243" t="str">
            <v>0000000000241</v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</row>
        <row r="244">
          <cell r="A244" t="str">
            <v>0000000000242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</row>
        <row r="245">
          <cell r="A245" t="str">
            <v>0000000000243</v>
          </cell>
          <cell r="B245" t="str">
            <v>7702123828631</v>
          </cell>
          <cell r="C245" t="str">
            <v>CARDIO ASPIRINA</v>
          </cell>
          <cell r="D245">
            <v>6</v>
          </cell>
          <cell r="E245" t="str">
            <v xml:space="preserve">ELVIS MORAN                                                 </v>
          </cell>
        </row>
        <row r="246">
          <cell r="A246" t="str">
            <v>0000000000244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</row>
        <row r="247">
          <cell r="A247" t="str">
            <v>0000000000245</v>
          </cell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</row>
        <row r="248">
          <cell r="A248" t="str">
            <v>0000000000246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</row>
        <row r="249">
          <cell r="A249" t="str">
            <v>0000000000247</v>
          </cell>
          <cell r="B249" t="str">
            <v>7702605160891</v>
          </cell>
          <cell r="C249" t="str">
            <v>ENALAPRIL 20mg GENFAR</v>
          </cell>
          <cell r="D249">
            <v>0.92</v>
          </cell>
          <cell r="E249" t="str">
            <v xml:space="preserve">DYM CARMEN MUÑOZ S.A.                                       </v>
          </cell>
        </row>
        <row r="250">
          <cell r="A250" t="str">
            <v>0000000000248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</row>
        <row r="251">
          <cell r="A251" t="str">
            <v>0000000000249</v>
          </cell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</row>
        <row r="252">
          <cell r="A252" t="str">
            <v>0000000000250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</row>
        <row r="253">
          <cell r="A253" t="str">
            <v>0000000000251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</row>
        <row r="254">
          <cell r="A254" t="str">
            <v>0000000000252</v>
          </cell>
          <cell r="B254" t="str">
            <v>7702605161621</v>
          </cell>
          <cell r="C254" t="str">
            <v>NIFEDIPINO 10mg GENFAR</v>
          </cell>
          <cell r="D254">
            <v>2</v>
          </cell>
          <cell r="E254" t="str">
            <v xml:space="preserve">HOLGUIN - BAHIA                                             </v>
          </cell>
        </row>
        <row r="255">
          <cell r="A255" t="str">
            <v>0000000000253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</row>
        <row r="256">
          <cell r="A256" t="str">
            <v>0000000000254</v>
          </cell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</row>
        <row r="257">
          <cell r="A257" t="str">
            <v>0000000000255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</row>
        <row r="258">
          <cell r="A258" t="str">
            <v>0000000000256</v>
          </cell>
          <cell r="B258" t="str">
            <v>7703763070329</v>
          </cell>
          <cell r="C258" t="str">
            <v>AMOXICILINA 250mg/5ml - 100ml LA SANTE</v>
          </cell>
          <cell r="D258">
            <v>1.2</v>
          </cell>
          <cell r="E258" t="str">
            <v xml:space="preserve">EL PUNTO VERDE DEL TREBOL                                   </v>
          </cell>
        </row>
        <row r="259">
          <cell r="A259" t="str">
            <v>0000000000257</v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</row>
        <row r="260">
          <cell r="A260" t="str">
            <v>0000000000258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</row>
        <row r="261">
          <cell r="A261" t="str">
            <v>0000000000259</v>
          </cell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</row>
        <row r="262">
          <cell r="A262" t="str">
            <v>0000000000260</v>
          </cell>
          <cell r="B262" t="str">
            <v>7861150300074</v>
          </cell>
          <cell r="C262" t="str">
            <v>CEFRIN 250mg/5ml</v>
          </cell>
          <cell r="D262">
            <v>3.12</v>
          </cell>
          <cell r="E262" t="str">
            <v xml:space="preserve">DINNA CRFARMACIA                                            </v>
          </cell>
        </row>
        <row r="263">
          <cell r="A263" t="str">
            <v>0000000000261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</row>
        <row r="264">
          <cell r="A264" t="str">
            <v>0000000000262</v>
          </cell>
          <cell r="B264" t="str">
            <v>7702605160341</v>
          </cell>
          <cell r="C264" t="str">
            <v>AZITROMICINA 200mg/5ml  GENFAR</v>
          </cell>
          <cell r="D264">
            <v>2.62</v>
          </cell>
          <cell r="E264" t="str">
            <v xml:space="preserve">COMERCIAL PIÑA                                              </v>
          </cell>
        </row>
        <row r="265">
          <cell r="A265" t="str">
            <v>0000000000263</v>
          </cell>
          <cell r="B265" t="str">
            <v>7702605160082</v>
          </cell>
          <cell r="C265" t="str">
            <v>ACICLOVIR 100mg/5ml GENFAR</v>
          </cell>
          <cell r="D265">
            <v>1.7</v>
          </cell>
          <cell r="E265" t="str">
            <v xml:space="preserve">COMERCIAL PIÑA                                              </v>
          </cell>
        </row>
        <row r="266">
          <cell r="A266" t="str">
            <v>0000000000264</v>
          </cell>
          <cell r="B266" t="str">
            <v>7703763070237</v>
          </cell>
          <cell r="C266" t="str">
            <v>AMOXICILINA 500mg CAPSULAS LA SANTE</v>
          </cell>
          <cell r="D266">
            <v>4.91</v>
          </cell>
          <cell r="E266" t="str">
            <v xml:space="preserve">DYM CARMEN MUÑOZ S.A.                                       </v>
          </cell>
        </row>
        <row r="267">
          <cell r="A267" t="str">
            <v>0000000000265</v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</row>
        <row r="268">
          <cell r="A268" t="str">
            <v>0000000000266</v>
          </cell>
          <cell r="B268" t="str">
            <v>7861097200611</v>
          </cell>
          <cell r="C268" t="str">
            <v>AMOXICILINA 1000mg NIFA</v>
          </cell>
          <cell r="D268">
            <v>4.43</v>
          </cell>
          <cell r="E268" t="str">
            <v xml:space="preserve">EL PUNTO VERDE DEL TREBOL                                   </v>
          </cell>
        </row>
        <row r="269">
          <cell r="A269" t="str">
            <v>0000000000267</v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</row>
        <row r="270">
          <cell r="A270" t="str">
            <v>0000000000268</v>
          </cell>
          <cell r="B270" t="str">
            <v>7800060111189</v>
          </cell>
          <cell r="C270" t="str">
            <v>AMOVAL 1g</v>
          </cell>
          <cell r="D270">
            <v>5.71</v>
          </cell>
          <cell r="E270" t="str">
            <v xml:space="preserve">DON ALBERTO                                                 </v>
          </cell>
        </row>
        <row r="271">
          <cell r="A271" t="str">
            <v>0000000000269</v>
          </cell>
          <cell r="B271" t="str">
            <v>7861109400633</v>
          </cell>
          <cell r="C271" t="str">
            <v>TETRABIOTIC</v>
          </cell>
          <cell r="D271">
            <v>4.7</v>
          </cell>
          <cell r="E271" t="str">
            <v xml:space="preserve">FABY MORAN                                                  </v>
          </cell>
        </row>
        <row r="272">
          <cell r="A272" t="str">
            <v>0000000000270</v>
          </cell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</row>
        <row r="273">
          <cell r="A273" t="str">
            <v>0000000000271</v>
          </cell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</row>
        <row r="274">
          <cell r="A274" t="str">
            <v>0000000000272</v>
          </cell>
          <cell r="B274" t="str">
            <v>7861009802506</v>
          </cell>
          <cell r="C274" t="str">
            <v>AMPIBEX 500mg</v>
          </cell>
          <cell r="D274">
            <v>32.4</v>
          </cell>
          <cell r="E274" t="str">
            <v xml:space="preserve">DINNA CRFARMACIA                                            </v>
          </cell>
        </row>
        <row r="275">
          <cell r="A275" t="str">
            <v>0000000000273</v>
          </cell>
          <cell r="B275" t="str">
            <v>7861009802117</v>
          </cell>
          <cell r="C275" t="str">
            <v>AMPIBEX 1g</v>
          </cell>
          <cell r="D275">
            <v>4.88</v>
          </cell>
          <cell r="E275" t="str">
            <v xml:space="preserve">DROMAYOR                                                    </v>
          </cell>
        </row>
        <row r="276">
          <cell r="A276" t="str">
            <v>0000000000274</v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</row>
        <row r="277">
          <cell r="A277" t="str">
            <v>0000000000275</v>
          </cell>
          <cell r="B277" t="str">
            <v>7861028101352</v>
          </cell>
          <cell r="C277" t="str">
            <v>AUGMENTIN 500mg + 125mg TABLETAS</v>
          </cell>
          <cell r="D277">
            <v>5</v>
          </cell>
          <cell r="E277" t="str">
            <v xml:space="preserve">HOLGUIN - BAHIA                                             </v>
          </cell>
        </row>
        <row r="278">
          <cell r="A278" t="str">
            <v>0000000000276</v>
          </cell>
          <cell r="B278" t="str">
            <v>7501298221816</v>
          </cell>
          <cell r="C278" t="str">
            <v>DOLO - NEUROBION INYECTABLE</v>
          </cell>
          <cell r="D278">
            <v>9.9600000000000009</v>
          </cell>
          <cell r="E278" t="str">
            <v xml:space="preserve">DYM CARMEN MUÑOZ S.A.                                       </v>
          </cell>
        </row>
        <row r="279">
          <cell r="A279" t="str">
            <v>0000000000277</v>
          </cell>
          <cell r="B279" t="str">
            <v>7501298220185</v>
          </cell>
          <cell r="C279" t="str">
            <v>NEUROBION 10.000 INYECTABLE x 3</v>
          </cell>
          <cell r="D279">
            <v>8.3000000000000007</v>
          </cell>
          <cell r="E279" t="str">
            <v xml:space="preserve">DROMAYOR                                                    </v>
          </cell>
        </row>
        <row r="280">
          <cell r="A280" t="str">
            <v>0000000000278</v>
          </cell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</row>
        <row r="281">
          <cell r="A281" t="str">
            <v>0000000000279</v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</row>
        <row r="282">
          <cell r="A282" t="str">
            <v>0000000000280</v>
          </cell>
          <cell r="B282" t="str">
            <v>7702605160020</v>
          </cell>
          <cell r="C282" t="str">
            <v>PARACETAMOL 500mg GENFAR</v>
          </cell>
          <cell r="D282">
            <v>1.48</v>
          </cell>
          <cell r="E282" t="str">
            <v xml:space="preserve">FABY MORAN                                                  </v>
          </cell>
        </row>
        <row r="283">
          <cell r="A283" t="str">
            <v>0000000000281</v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</row>
        <row r="284">
          <cell r="A284" t="str">
            <v>0000000000282</v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</row>
        <row r="285">
          <cell r="A285" t="str">
            <v>0000000000283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</row>
        <row r="286">
          <cell r="A286" t="str">
            <v>0000000000284</v>
          </cell>
          <cell r="B286" t="str">
            <v>7861156700571</v>
          </cell>
          <cell r="C286" t="str">
            <v>ALBENDAZOL 100mg SUSPENSION TOFIS</v>
          </cell>
          <cell r="D286">
            <v>0.6</v>
          </cell>
          <cell r="E286" t="str">
            <v xml:space="preserve">FABY MORAN                                                  </v>
          </cell>
        </row>
        <row r="287">
          <cell r="A287" t="str">
            <v>0000000000285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</row>
        <row r="288">
          <cell r="A288" t="str">
            <v>0000000000286</v>
          </cell>
          <cell r="B288" t="str">
            <v>7861148012002</v>
          </cell>
          <cell r="C288" t="str">
            <v>ABANIX 500mg TABLETAS</v>
          </cell>
          <cell r="D288">
            <v>4.6500000000000004</v>
          </cell>
          <cell r="E288" t="str">
            <v xml:space="preserve">ELVIS MORAN                                                 </v>
          </cell>
        </row>
        <row r="289">
          <cell r="A289" t="str">
            <v>0000000000287</v>
          </cell>
          <cell r="B289" t="str">
            <v>7702605161546</v>
          </cell>
          <cell r="C289" t="str">
            <v>METRONIDAZOL 500mg TABLETAS GENFAR</v>
          </cell>
          <cell r="D289">
            <v>2.81</v>
          </cell>
          <cell r="E289" t="str">
            <v xml:space="preserve">COMERCIAL PIÑA                                              </v>
          </cell>
        </row>
        <row r="290">
          <cell r="A290" t="str">
            <v>0000000000288</v>
          </cell>
          <cell r="B290" t="str">
            <v>7703153008932</v>
          </cell>
          <cell r="C290" t="str">
            <v>ETRON 500mg</v>
          </cell>
          <cell r="D290">
            <v>7.39</v>
          </cell>
          <cell r="E290" t="str">
            <v xml:space="preserve">COMERCIAL PIÑA                                              </v>
          </cell>
        </row>
        <row r="291">
          <cell r="A291" t="str">
            <v>0000000000289</v>
          </cell>
          <cell r="B291" t="str">
            <v>7861148012118</v>
          </cell>
          <cell r="C291" t="str">
            <v>ABANIX 100mg/5ml  POLVO PARA SUSPENSION</v>
          </cell>
          <cell r="D291">
            <v>1.95</v>
          </cell>
          <cell r="E291" t="str">
            <v xml:space="preserve">ELVIS MORAN                                                 </v>
          </cell>
        </row>
        <row r="292">
          <cell r="A292" t="str">
            <v>0000000000290</v>
          </cell>
          <cell r="B292" t="str">
            <v>7861148020236</v>
          </cell>
          <cell r="C292" t="str">
            <v>COLUFASE</v>
          </cell>
          <cell r="D292">
            <v>2.2999999999999998</v>
          </cell>
          <cell r="E292" t="str">
            <v xml:space="preserve">DINNA CRFARMACIA                                            </v>
          </cell>
        </row>
        <row r="293">
          <cell r="A293" t="str">
            <v>0000000000291</v>
          </cell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</row>
        <row r="294">
          <cell r="A294" t="str">
            <v>0000000000292</v>
          </cell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</row>
        <row r="295">
          <cell r="A295" t="str">
            <v>0000000000293</v>
          </cell>
          <cell r="B295" t="str">
            <v>7861152401243</v>
          </cell>
          <cell r="C295" t="str">
            <v>SUERO ORAL // FRUTAS</v>
          </cell>
          <cell r="D295">
            <v>30</v>
          </cell>
          <cell r="E295" t="str">
            <v xml:space="preserve">DON ALBERTO                                                 </v>
          </cell>
        </row>
        <row r="296">
          <cell r="A296" t="str">
            <v>0000000000294</v>
          </cell>
          <cell r="B296" t="str">
            <v>7702057012298</v>
          </cell>
          <cell r="C296" t="str">
            <v>HIDRAPLUS 75 COCO 400ml</v>
          </cell>
          <cell r="D296">
            <v>1</v>
          </cell>
          <cell r="E296" t="str">
            <v xml:space="preserve">ELVIS MORAN                                                 </v>
          </cell>
        </row>
        <row r="297">
          <cell r="A297" t="str">
            <v>0000000000295</v>
          </cell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</row>
        <row r="298">
          <cell r="A298" t="str">
            <v>0000000000296</v>
          </cell>
          <cell r="B298" t="str">
            <v>7861087801224</v>
          </cell>
          <cell r="C298" t="str">
            <v>BACTO-PRIM FORTE 400mg/80mg ADULTO</v>
          </cell>
          <cell r="D298">
            <v>2.23</v>
          </cell>
          <cell r="E298" t="str">
            <v xml:space="preserve">NEOFARMACO                                                  </v>
          </cell>
        </row>
        <row r="299">
          <cell r="A299" t="str">
            <v>0000000000297</v>
          </cell>
          <cell r="B299" t="str">
            <v>7861087801767</v>
          </cell>
          <cell r="C299" t="str">
            <v>DIAREX SUSPENSION ORAL</v>
          </cell>
          <cell r="D299">
            <v>3.35</v>
          </cell>
          <cell r="E299" t="str">
            <v xml:space="preserve">HOLGUIN - BAHIA                                             </v>
          </cell>
        </row>
        <row r="300">
          <cell r="A300" t="str">
            <v>0000000000298</v>
          </cell>
          <cell r="B300" t="str">
            <v>7896226502519</v>
          </cell>
          <cell r="C300" t="str">
            <v>BACTRIM 200/40mg SUSPENSION</v>
          </cell>
          <cell r="D300">
            <v>2.8</v>
          </cell>
          <cell r="E300" t="str">
            <v xml:space="preserve">DYM CARMEN MUÑOZ S.A.                                       </v>
          </cell>
        </row>
        <row r="301">
          <cell r="A301" t="str">
            <v>0000000000299</v>
          </cell>
          <cell r="B301" t="str">
            <v>7862102711054</v>
          </cell>
          <cell r="C301" t="str">
            <v>URFAMYCIN 1.5g</v>
          </cell>
          <cell r="D301">
            <v>3.81</v>
          </cell>
          <cell r="E301" t="str">
            <v xml:space="preserve">DROMAYOR                                                    </v>
          </cell>
        </row>
        <row r="302">
          <cell r="A302" t="str">
            <v>0000000000300</v>
          </cell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</row>
        <row r="303">
          <cell r="A303" t="str">
            <v>0000000000301</v>
          </cell>
          <cell r="B303" t="str">
            <v>7861155902990</v>
          </cell>
          <cell r="C303" t="str">
            <v>APYRAL GOTAS</v>
          </cell>
          <cell r="D303">
            <v>1.35</v>
          </cell>
          <cell r="E303" t="str">
            <v xml:space="preserve">HOLGUIN - BAHIA                                             </v>
          </cell>
        </row>
        <row r="304">
          <cell r="A304" t="str">
            <v>0000000000302</v>
          </cell>
          <cell r="B304" t="str">
            <v>7703381005000</v>
          </cell>
          <cell r="C304" t="str">
            <v>TOPASEL INYECTABLE</v>
          </cell>
          <cell r="D304">
            <v>2.7</v>
          </cell>
          <cell r="E304" t="str">
            <v xml:space="preserve">DINNA CRFARMACIA                                            </v>
          </cell>
        </row>
        <row r="305">
          <cell r="A305" t="str">
            <v>0000000000303</v>
          </cell>
          <cell r="B305" t="str">
            <v>7861003121214</v>
          </cell>
          <cell r="C305" t="str">
            <v>NOSOTRAS BASICAS CON ALAS x 10</v>
          </cell>
          <cell r="D305">
            <v>1.1399999999999999</v>
          </cell>
          <cell r="E305" t="str">
            <v xml:space="preserve">GRUPO DIS.A.R.                                              </v>
          </cell>
        </row>
        <row r="306">
          <cell r="A306" t="str">
            <v>0000000000304</v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</row>
        <row r="307">
          <cell r="A307" t="str">
            <v>0000000000305</v>
          </cell>
          <cell r="B307" t="str">
            <v>7861152403322</v>
          </cell>
          <cell r="C307" t="str">
            <v>TERMOFIN PLUS JARABE</v>
          </cell>
          <cell r="D307">
            <v>1</v>
          </cell>
          <cell r="E307" t="str">
            <v xml:space="preserve">KRONOS                                                      </v>
          </cell>
        </row>
        <row r="308">
          <cell r="A308" t="str">
            <v>0000000000306</v>
          </cell>
          <cell r="B308" t="str">
            <v>7750215000649</v>
          </cell>
          <cell r="C308" t="str">
            <v>KETOCONAZOL 200mg TABLETAS NATURGEN</v>
          </cell>
          <cell r="D308">
            <v>8</v>
          </cell>
          <cell r="E308" t="str">
            <v xml:space="preserve">HOLGUIN - BAHIA                                             </v>
          </cell>
        </row>
        <row r="309">
          <cell r="A309" t="str">
            <v>0000000000307</v>
          </cell>
          <cell r="B309" t="str">
            <v>7861152403049</v>
          </cell>
          <cell r="C309" t="str">
            <v>FEMIKOL 1% VAGINAL KRONOS</v>
          </cell>
          <cell r="D309">
            <v>1.4</v>
          </cell>
          <cell r="E309" t="str">
            <v xml:space="preserve">KRONOS                                                      </v>
          </cell>
        </row>
        <row r="310">
          <cell r="A310" t="str">
            <v>0000000000308</v>
          </cell>
          <cell r="B310" t="str">
            <v>7861152402134</v>
          </cell>
          <cell r="C310" t="str">
            <v>CLOTRIMAZOL 1% TOPICA KRONOS</v>
          </cell>
          <cell r="D310">
            <v>0.7</v>
          </cell>
          <cell r="E310" t="str">
            <v xml:space="preserve">KRONOS                                                      </v>
          </cell>
        </row>
        <row r="311">
          <cell r="A311" t="str">
            <v>0000000000309</v>
          </cell>
          <cell r="B311" t="str">
            <v>060245405602</v>
          </cell>
          <cell r="C311" t="str">
            <v>VISINA EXTRA AZUL</v>
          </cell>
          <cell r="D311">
            <v>2.2000000000000002</v>
          </cell>
          <cell r="E311" t="str">
            <v xml:space="preserve">DINNA CRFARMACIA                                            </v>
          </cell>
        </row>
        <row r="312">
          <cell r="A312" t="str">
            <v>0000000000310</v>
          </cell>
          <cell r="B312" t="str">
            <v>7702605160198</v>
          </cell>
          <cell r="C312" t="str">
            <v>AMOXICILINA 125mg/5ml GENFAR</v>
          </cell>
          <cell r="D312">
            <v>0.7</v>
          </cell>
          <cell r="E312" t="str">
            <v xml:space="preserve">COMERCIAL PIÑA                                              </v>
          </cell>
        </row>
        <row r="313">
          <cell r="A313" t="str">
            <v>0000000000311</v>
          </cell>
          <cell r="B313" t="str">
            <v>7861097200543</v>
          </cell>
          <cell r="C313" t="str">
            <v>CARBAMAZEPINA 400mg NIFA</v>
          </cell>
          <cell r="D313">
            <v>2.06</v>
          </cell>
          <cell r="E313" t="str">
            <v xml:space="preserve">COMERCIAL PIÑA                                              </v>
          </cell>
        </row>
        <row r="314">
          <cell r="A314" t="str">
            <v>0000000000312</v>
          </cell>
          <cell r="B314" t="str">
            <v>7703889153760</v>
          </cell>
          <cell r="C314" t="str">
            <v>NEOGRIPAL JARABE</v>
          </cell>
          <cell r="D314">
            <v>3.95</v>
          </cell>
          <cell r="E314" t="str">
            <v xml:space="preserve">COMERCIAL PIÑA                                              </v>
          </cell>
        </row>
        <row r="315">
          <cell r="A315" t="str">
            <v>0000000000313</v>
          </cell>
          <cell r="B315" t="str">
            <v>7861073900504</v>
          </cell>
          <cell r="C315" t="str">
            <v>FLANAX 275</v>
          </cell>
          <cell r="D315">
            <v>3</v>
          </cell>
          <cell r="E315" t="str">
            <v xml:space="preserve">COMERCIAL PIÑA                                              </v>
          </cell>
        </row>
        <row r="316">
          <cell r="A316" t="str">
            <v>0000000000314</v>
          </cell>
          <cell r="B316" t="str">
            <v>7861073901167</v>
          </cell>
          <cell r="C316" t="str">
            <v>MEGACILINA FORTE 4'000.000</v>
          </cell>
          <cell r="D316">
            <v>1.8</v>
          </cell>
          <cell r="E316" t="str">
            <v xml:space="preserve">DINNA CRFARMACIA                                            </v>
          </cell>
        </row>
        <row r="317">
          <cell r="A317" t="str">
            <v>0000000000315</v>
          </cell>
          <cell r="B317" t="str">
            <v>7702123823995</v>
          </cell>
          <cell r="C317" t="str">
            <v>ASPIRINA NIÑO</v>
          </cell>
          <cell r="D317">
            <v>3</v>
          </cell>
          <cell r="E317" t="str">
            <v xml:space="preserve">DINNA CRFARMACIA                                            </v>
          </cell>
        </row>
        <row r="318">
          <cell r="A318" t="str">
            <v>0000000000316</v>
          </cell>
          <cell r="B318" t="str">
            <v>7862102710996</v>
          </cell>
          <cell r="C318" t="str">
            <v>SINGRIPAL</v>
          </cell>
          <cell r="D318">
            <v>6.6</v>
          </cell>
          <cell r="E318" t="str">
            <v xml:space="preserve">DINNA CRFARMACIA                                            </v>
          </cell>
        </row>
        <row r="319">
          <cell r="A319" t="str">
            <v>0000000000317</v>
          </cell>
          <cell r="B319" t="str">
            <v>7862103551116</v>
          </cell>
          <cell r="C319" t="str">
            <v>BISMUTOL</v>
          </cell>
          <cell r="D319">
            <v>2.7</v>
          </cell>
          <cell r="E319" t="str">
            <v xml:space="preserve">EL PUNTO VERDE DEL TREBOL                                   </v>
          </cell>
        </row>
        <row r="320">
          <cell r="A320" t="str">
            <v>0000000000318</v>
          </cell>
          <cell r="B320" t="str">
            <v>7702605161232</v>
          </cell>
          <cell r="C320" t="str">
            <v>IBUPROFENO 400mg GENFAR</v>
          </cell>
          <cell r="D320">
            <v>3.16</v>
          </cell>
          <cell r="E320" t="str">
            <v xml:space="preserve">DINNA CRFARMACIA                                            </v>
          </cell>
        </row>
        <row r="321">
          <cell r="A321" t="str">
            <v>0000000000319</v>
          </cell>
          <cell r="B321" t="str">
            <v>7702605161249</v>
          </cell>
          <cell r="C321" t="str">
            <v>IBUPROFENO 600mg GENFAR</v>
          </cell>
          <cell r="D321">
            <v>3.9</v>
          </cell>
          <cell r="E321" t="str">
            <v xml:space="preserve">DINNA CRFARMACIA                                            </v>
          </cell>
        </row>
        <row r="322">
          <cell r="A322" t="str">
            <v>0000000000320</v>
          </cell>
          <cell r="B322" t="str">
            <v>7702605161256</v>
          </cell>
          <cell r="C322" t="str">
            <v>IBUPROFENO 800mg GENFAR</v>
          </cell>
          <cell r="D322">
            <v>3.7</v>
          </cell>
          <cell r="E322" t="str">
            <v xml:space="preserve">DINNA CRFARMACIA                                            </v>
          </cell>
        </row>
        <row r="323">
          <cell r="A323" t="str">
            <v>0000000000321</v>
          </cell>
          <cell r="B323" t="str">
            <v>7750021004879</v>
          </cell>
          <cell r="C323" t="str">
            <v>VISINE ORIGINAL ROJA</v>
          </cell>
          <cell r="D323">
            <v>1.68</v>
          </cell>
          <cell r="E323" t="str">
            <v xml:space="preserve">DINNA CRFARMACIA                                            </v>
          </cell>
        </row>
        <row r="324">
          <cell r="A324" t="str">
            <v>0000000000322</v>
          </cell>
          <cell r="B324" t="str">
            <v>8852961008982</v>
          </cell>
          <cell r="C324" t="str">
            <v>PRESERVATINOS FIVE ORIGINAL</v>
          </cell>
          <cell r="D324">
            <v>1.8</v>
          </cell>
          <cell r="E324" t="str">
            <v xml:space="preserve">DINNA CRFARMACIA                                            </v>
          </cell>
        </row>
        <row r="325">
          <cell r="A325" t="str">
            <v>0000000000323</v>
          </cell>
          <cell r="B325" t="str">
            <v>7861152100269</v>
          </cell>
          <cell r="C325" t="str">
            <v>DOLGENAL 20mg COMPRIMIDOS</v>
          </cell>
          <cell r="D325">
            <v>6.69</v>
          </cell>
          <cell r="E325" t="str">
            <v xml:space="preserve">DYM CARMEN MUÑOZ S.A.                                       </v>
          </cell>
        </row>
        <row r="326">
          <cell r="A326" t="str">
            <v>0000000000324</v>
          </cell>
          <cell r="B326" t="str">
            <v>7861002400495</v>
          </cell>
          <cell r="C326" t="str">
            <v>ATOSYL PEDIATRICO</v>
          </cell>
          <cell r="D326">
            <v>2.4700000000000002</v>
          </cell>
          <cell r="E326" t="str">
            <v xml:space="preserve">FARMASERVICIO                                               </v>
          </cell>
        </row>
        <row r="327">
          <cell r="A327" t="str">
            <v>0000000000325</v>
          </cell>
          <cell r="B327" t="str">
            <v>7861152400208</v>
          </cell>
          <cell r="C327" t="str">
            <v>RANITIDINA 150mg KRONOS</v>
          </cell>
          <cell r="D327">
            <v>1.2</v>
          </cell>
          <cell r="E327" t="str">
            <v xml:space="preserve">DINNA CRFARMACIA                                            </v>
          </cell>
        </row>
        <row r="328">
          <cell r="A328" t="str">
            <v>0000000000326</v>
          </cell>
          <cell r="B328" t="str">
            <v>7703153020385</v>
          </cell>
          <cell r="C328" t="str">
            <v>NIMESULIDE 100mg PROCAPS</v>
          </cell>
          <cell r="D328">
            <v>2.15</v>
          </cell>
          <cell r="E328" t="str">
            <v xml:space="preserve">DINNA CRFARMACIA                                            </v>
          </cell>
        </row>
        <row r="329">
          <cell r="A329" t="str">
            <v>0000000000327</v>
          </cell>
          <cell r="B329" t="str">
            <v>3760008321749</v>
          </cell>
          <cell r="C329" t="str">
            <v>BETASERC 24mg</v>
          </cell>
          <cell r="D329">
            <v>20.58</v>
          </cell>
          <cell r="E329" t="str">
            <v xml:space="preserve">DINNA CRFARMACIA                                            </v>
          </cell>
        </row>
        <row r="330">
          <cell r="A330" t="str">
            <v>0000000000328</v>
          </cell>
          <cell r="B330" t="str">
            <v>7861098201129</v>
          </cell>
          <cell r="C330" t="str">
            <v>LACTEOL FORT 170mg</v>
          </cell>
          <cell r="D330">
            <v>5.43</v>
          </cell>
          <cell r="E330" t="str">
            <v xml:space="preserve">COMERCIAL PIÑA                                              </v>
          </cell>
        </row>
        <row r="331">
          <cell r="A331" t="str">
            <v>0000000000329</v>
          </cell>
          <cell r="B331" t="str">
            <v>7800060007635</v>
          </cell>
          <cell r="C331" t="str">
            <v>DIAREN COMPRIMIDOS</v>
          </cell>
          <cell r="D331">
            <v>4.6900000000000004</v>
          </cell>
          <cell r="E331" t="str">
            <v xml:space="preserve">COMERCIAL PIÑA                                              </v>
          </cell>
        </row>
        <row r="332">
          <cell r="A332" t="str">
            <v>0000000000330</v>
          </cell>
          <cell r="B332" t="str">
            <v>7896226502540</v>
          </cell>
          <cell r="C332" t="str">
            <v>BACTRIM 400/80mg COMP.</v>
          </cell>
          <cell r="D332">
            <v>3.52</v>
          </cell>
          <cell r="E332" t="str">
            <v xml:space="preserve">DINNA CRFARMACIA                                            </v>
          </cell>
        </row>
        <row r="333">
          <cell r="A333" t="str">
            <v>0000000000331</v>
          </cell>
          <cell r="B333" t="str">
            <v>7896226502533</v>
          </cell>
          <cell r="C333" t="str">
            <v>BACTRIM FORTE 800/160mg COMP.</v>
          </cell>
          <cell r="D333">
            <v>3.6</v>
          </cell>
          <cell r="E333" t="str">
            <v xml:space="preserve">DYM CARMEN MUÑOZ S.A.                                       </v>
          </cell>
        </row>
        <row r="334">
          <cell r="A334" t="str">
            <v>0000000000332</v>
          </cell>
          <cell r="B334" t="str">
            <v>7703283401313</v>
          </cell>
          <cell r="C334" t="str">
            <v>LYRICA 75mg</v>
          </cell>
          <cell r="D334">
            <v>1.1000000000000001</v>
          </cell>
          <cell r="E334" t="str">
            <v xml:space="preserve">DINNA CRFARMACIA                                            </v>
          </cell>
        </row>
        <row r="335">
          <cell r="A335" t="str">
            <v>0000000000333</v>
          </cell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</row>
        <row r="336">
          <cell r="A336" t="str">
            <v>0000000000334</v>
          </cell>
          <cell r="B336" t="str">
            <v>7861148010626</v>
          </cell>
          <cell r="C336" t="str">
            <v>NEO - NYSTASOLONA</v>
          </cell>
          <cell r="D336">
            <v>2.0499999999999998</v>
          </cell>
          <cell r="E336" t="str">
            <v xml:space="preserve">DYM CARMEN MUÑOZ S.A.                                       </v>
          </cell>
        </row>
        <row r="337">
          <cell r="A337" t="str">
            <v>0000000000335</v>
          </cell>
          <cell r="B337" t="str">
            <v>7861001218039</v>
          </cell>
          <cell r="C337" t="str">
            <v>NIDO 1+ FUNDA 400g</v>
          </cell>
          <cell r="D337">
            <v>5.88</v>
          </cell>
          <cell r="E337" t="str">
            <v xml:space="preserve">EL PUNTO VERDE DEL TREBOL                                   </v>
          </cell>
        </row>
        <row r="338">
          <cell r="A338" t="str">
            <v>0000000000336</v>
          </cell>
          <cell r="B338" t="str">
            <v>7861001218022</v>
          </cell>
          <cell r="C338" t="str">
            <v>NIDO 1+ FUNDA 210g</v>
          </cell>
          <cell r="D338">
            <v>3</v>
          </cell>
          <cell r="E338" t="str">
            <v xml:space="preserve">EL PUNTO VERDE DEL TREBOL                                   </v>
          </cell>
        </row>
        <row r="339">
          <cell r="A339" t="str">
            <v>0000000000337</v>
          </cell>
          <cell r="B339" t="str">
            <v>7861001213232</v>
          </cell>
          <cell r="C339" t="str">
            <v>NIDO 3+ TARRO 400g</v>
          </cell>
          <cell r="D339">
            <v>6.61</v>
          </cell>
          <cell r="E339" t="str">
            <v xml:space="preserve">EL PUNTO VERDE DEL TREBOL                                   </v>
          </cell>
        </row>
        <row r="340">
          <cell r="A340" t="str">
            <v>0000000000338</v>
          </cell>
          <cell r="B340" t="str">
            <v>7861149201320</v>
          </cell>
          <cell r="C340" t="str">
            <v>NASTIZOL COMPRIMIDOS</v>
          </cell>
          <cell r="D340">
            <v>3.63</v>
          </cell>
          <cell r="E340" t="str">
            <v xml:space="preserve">EL PUNTO VERDE DEL TREBOL                                   </v>
          </cell>
        </row>
        <row r="341">
          <cell r="A341" t="str">
            <v>0000000000339</v>
          </cell>
          <cell r="B341" t="str">
            <v>7702057070625</v>
          </cell>
          <cell r="C341" t="str">
            <v>AMPICILINA 125mg/5ml MK</v>
          </cell>
          <cell r="D341">
            <v>1.38</v>
          </cell>
          <cell r="E341" t="str">
            <v xml:space="preserve">EL PUNTO VERDE DEL TREBOL                                   </v>
          </cell>
        </row>
        <row r="342">
          <cell r="A342" t="str">
            <v>0000000000340</v>
          </cell>
          <cell r="B342" t="str">
            <v>7862104591036</v>
          </cell>
          <cell r="C342" t="str">
            <v>CEFUROXIMA 250mg/5ml LABOVIDA</v>
          </cell>
          <cell r="D342">
            <v>7.47</v>
          </cell>
          <cell r="E342" t="str">
            <v xml:space="preserve">EL PUNTO VERDE DEL TREBOL                                   </v>
          </cell>
        </row>
        <row r="343">
          <cell r="A343" t="str">
            <v>0000000000341</v>
          </cell>
          <cell r="B343" t="str">
            <v>7861155901528</v>
          </cell>
          <cell r="C343" t="str">
            <v>CEFUR 125mg/5ml</v>
          </cell>
          <cell r="D343">
            <v>6.8</v>
          </cell>
          <cell r="E343" t="str">
            <v xml:space="preserve">EL PUNTO VERDE DEL TREBOL                                   </v>
          </cell>
        </row>
        <row r="344">
          <cell r="A344" t="str">
            <v>0000000000342</v>
          </cell>
          <cell r="B344" t="str">
            <v>311845326850</v>
          </cell>
          <cell r="C344" t="str">
            <v>OMEGA - 3</v>
          </cell>
          <cell r="D344">
            <v>5.4</v>
          </cell>
          <cell r="E344" t="str">
            <v xml:space="preserve">EL PUNTO VERDE DEL TREBOL                                   </v>
          </cell>
        </row>
        <row r="345">
          <cell r="A345" t="str">
            <v>0000000000343</v>
          </cell>
          <cell r="B345" t="str">
            <v>4048846001139</v>
          </cell>
          <cell r="C345" t="str">
            <v>PHARMATON KIDDI</v>
          </cell>
          <cell r="D345">
            <v>7.93</v>
          </cell>
          <cell r="E345" t="str">
            <v xml:space="preserve">EL PUNTO VERDE DEL TREBOL                                   </v>
          </cell>
        </row>
        <row r="346">
          <cell r="A346" t="str">
            <v>0000000000344</v>
          </cell>
          <cell r="B346" t="str">
            <v>650240011139</v>
          </cell>
          <cell r="C346" t="str">
            <v>QG5</v>
          </cell>
          <cell r="D346">
            <v>21.62</v>
          </cell>
          <cell r="E346" t="str">
            <v xml:space="preserve">DYM CARMEN MUÑOZ S.A.                                       </v>
          </cell>
        </row>
        <row r="347">
          <cell r="A347" t="str">
            <v>0000000000345</v>
          </cell>
          <cell r="B347" t="str">
            <v>7861148010602</v>
          </cell>
          <cell r="C347" t="str">
            <v>NYSTASOLONA CREMA</v>
          </cell>
          <cell r="D347">
            <v>1.56</v>
          </cell>
          <cell r="E347" t="str">
            <v xml:space="preserve">COMERCIAL PIÑA                                              </v>
          </cell>
        </row>
        <row r="348">
          <cell r="A348" t="str">
            <v>0000000000346</v>
          </cell>
          <cell r="B348" t="str">
            <v>7861148010572</v>
          </cell>
          <cell r="C348" t="str">
            <v>GENTAMAX CREMA</v>
          </cell>
          <cell r="D348">
            <v>0.45</v>
          </cell>
          <cell r="E348" t="str">
            <v xml:space="preserve">EL PUNTO VERDE DEL TREBOL                                   </v>
          </cell>
        </row>
        <row r="349">
          <cell r="A349" t="str">
            <v>0000000000347</v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</row>
        <row r="350">
          <cell r="A350" t="str">
            <v>0000000000348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</row>
        <row r="351">
          <cell r="A351" t="str">
            <v>0000000000349</v>
          </cell>
          <cell r="B351" t="str">
            <v>7861132423753</v>
          </cell>
          <cell r="C351" t="str">
            <v>HISTACALM CREMA</v>
          </cell>
          <cell r="D351">
            <v>0.98</v>
          </cell>
          <cell r="E351" t="str">
            <v xml:space="preserve">DINNA CRFARMACIA                                            </v>
          </cell>
        </row>
        <row r="352">
          <cell r="A352" t="str">
            <v>0000000000350</v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</row>
        <row r="353">
          <cell r="A353" t="str">
            <v>0000000000351</v>
          </cell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</row>
        <row r="354">
          <cell r="A354" t="str">
            <v>0000000000352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</row>
        <row r="355">
          <cell r="A355" t="str">
            <v>0000000000353</v>
          </cell>
          <cell r="B355" t="str">
            <v>7702502015843</v>
          </cell>
          <cell r="C355" t="str">
            <v>DIPROGENTA 15g</v>
          </cell>
          <cell r="D355">
            <v>1.7</v>
          </cell>
          <cell r="E355" t="str">
            <v xml:space="preserve">COMERCIAL PIÑA                                              </v>
          </cell>
        </row>
        <row r="356">
          <cell r="A356" t="str">
            <v>0000000000354</v>
          </cell>
          <cell r="B356" t="str">
            <v>7501124813253</v>
          </cell>
          <cell r="C356" t="str">
            <v>LAMISIL</v>
          </cell>
          <cell r="D356">
            <v>4.0999999999999996</v>
          </cell>
          <cell r="E356" t="str">
            <v xml:space="preserve">COMERCIAL PIÑA                                              </v>
          </cell>
        </row>
        <row r="357">
          <cell r="A357" t="str">
            <v>0000000000355</v>
          </cell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</row>
        <row r="358">
          <cell r="A358" t="str">
            <v>0000000000356</v>
          </cell>
          <cell r="B358" t="str">
            <v>7861011200680</v>
          </cell>
          <cell r="C358" t="str">
            <v>BIFUZOL CREMA</v>
          </cell>
          <cell r="D358">
            <v>3.16</v>
          </cell>
          <cell r="E358" t="str">
            <v xml:space="preserve">HOLGUIN - BAHIA                                             </v>
          </cell>
        </row>
        <row r="359">
          <cell r="A359" t="str">
            <v>0000000000357</v>
          </cell>
          <cell r="B359" t="str">
            <v>7750215998441</v>
          </cell>
          <cell r="C359" t="str">
            <v>PORTIL</v>
          </cell>
          <cell r="D359">
            <v>1.21</v>
          </cell>
          <cell r="E359" t="str">
            <v xml:space="preserve">ELVIS MORAN                                                 </v>
          </cell>
        </row>
        <row r="360">
          <cell r="A360" t="str">
            <v>0000000000358</v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</row>
        <row r="361">
          <cell r="A361" t="str">
            <v>0000000000359</v>
          </cell>
          <cell r="B361" t="str">
            <v>7707141348987</v>
          </cell>
          <cell r="C361" t="str">
            <v>SUERO DEXTROSA AL 5% USP 1000ml</v>
          </cell>
          <cell r="D361">
            <v>1.47</v>
          </cell>
          <cell r="E361" t="str">
            <v xml:space="preserve">COMERCIAL PIÑA                                              </v>
          </cell>
        </row>
        <row r="362">
          <cell r="A362" t="str">
            <v>0000000000360</v>
          </cell>
          <cell r="B362" t="str">
            <v>7707141349366</v>
          </cell>
          <cell r="C362" t="str">
            <v>SUERO LACTATO DE RINGER USP 1000ml</v>
          </cell>
          <cell r="D362">
            <v>1.36</v>
          </cell>
          <cell r="E362" t="str">
            <v xml:space="preserve">COMERCIAL PIÑA                                              </v>
          </cell>
        </row>
        <row r="363">
          <cell r="A363" t="str">
            <v>0000000000361</v>
          </cell>
          <cell r="B363" t="str">
            <v>7707141349311</v>
          </cell>
          <cell r="C363" t="str">
            <v>SUERO CLORURO DE SODIO AL 0,9% USP 1000ml</v>
          </cell>
          <cell r="D363">
            <v>1.34</v>
          </cell>
          <cell r="E363" t="str">
            <v xml:space="preserve">FABY MORAN                                                  </v>
          </cell>
        </row>
        <row r="364">
          <cell r="A364" t="str">
            <v>0000000000362</v>
          </cell>
          <cell r="B364" t="str">
            <v>7707141349304</v>
          </cell>
          <cell r="C364" t="str">
            <v>SUERO CLORURO DE SODIO AL 0,9% USP 500ml</v>
          </cell>
          <cell r="D364">
            <v>1.03</v>
          </cell>
          <cell r="E364" t="str">
            <v xml:space="preserve">COMERCIAL PIÑA                                              </v>
          </cell>
        </row>
        <row r="365">
          <cell r="A365" t="str">
            <v>0000000000363</v>
          </cell>
          <cell r="B365" t="str">
            <v>7861009809468</v>
          </cell>
          <cell r="C365" t="str">
            <v>SUERO B - DEX DEXTROSA AL 5% + VITAMINAS CON EQUIPO</v>
          </cell>
          <cell r="D365">
            <v>2.95</v>
          </cell>
          <cell r="E365" t="str">
            <v xml:space="preserve">COMERCIAL PIÑA                                              </v>
          </cell>
        </row>
        <row r="366">
          <cell r="A366" t="str">
            <v>0000000000364</v>
          </cell>
          <cell r="B366" t="str">
            <v>7861002400211</v>
          </cell>
          <cell r="C366" t="str">
            <v>LAMODERM 5g</v>
          </cell>
          <cell r="D366">
            <v>2.11</v>
          </cell>
          <cell r="E366" t="str">
            <v xml:space="preserve">DINNA CRFARMACIA                                            </v>
          </cell>
        </row>
        <row r="367">
          <cell r="A367" t="str">
            <v>0000000000365</v>
          </cell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</row>
        <row r="368">
          <cell r="A368" t="str">
            <v>0000000000366</v>
          </cell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</row>
        <row r="369">
          <cell r="A369" t="str">
            <v>0000000000367</v>
          </cell>
          <cell r="B369" t="str">
            <v>7862110200229</v>
          </cell>
          <cell r="C369" t="str">
            <v>CREMA DERM 30mg</v>
          </cell>
          <cell r="D369">
            <v>2.25</v>
          </cell>
          <cell r="E369" t="str">
            <v xml:space="preserve">DINNA CRFARMACIA                                            </v>
          </cell>
        </row>
        <row r="370">
          <cell r="A370" t="str">
            <v>0000000000368</v>
          </cell>
          <cell r="B370" t="str">
            <v>7862110200236</v>
          </cell>
          <cell r="C370" t="str">
            <v>CREMA DERM 60mg</v>
          </cell>
          <cell r="D370">
            <v>3.99</v>
          </cell>
          <cell r="E370" t="str">
            <v xml:space="preserve">DIPASO                                                      </v>
          </cell>
        </row>
        <row r="371">
          <cell r="A371" t="str">
            <v>0000000000369</v>
          </cell>
          <cell r="B371" t="str">
            <v>7861011210665</v>
          </cell>
          <cell r="C371" t="str">
            <v>ESCALDEX</v>
          </cell>
          <cell r="D371">
            <v>3.2</v>
          </cell>
          <cell r="E371" t="str">
            <v xml:space="preserve">DINNA CRFARMACIA                                            </v>
          </cell>
        </row>
        <row r="372">
          <cell r="A372" t="str">
            <v>0000000000370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</row>
        <row r="373">
          <cell r="A373" t="str">
            <v>0000000000371</v>
          </cell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</row>
        <row r="374">
          <cell r="A374" t="str">
            <v>0000000000372</v>
          </cell>
          <cell r="B374" t="str">
            <v>7861109400022</v>
          </cell>
          <cell r="C374" t="str">
            <v>ALANTIL</v>
          </cell>
          <cell r="D374">
            <v>1.4</v>
          </cell>
          <cell r="E374" t="str">
            <v xml:space="preserve">FABY MORAN                                                  </v>
          </cell>
        </row>
        <row r="375">
          <cell r="A375" t="str">
            <v>0000000000373</v>
          </cell>
          <cell r="B375" t="str">
            <v>7702605161744</v>
          </cell>
          <cell r="C375" t="str">
            <v>PIROXICAM GEL</v>
          </cell>
          <cell r="D375">
            <v>0.95</v>
          </cell>
          <cell r="E375" t="str">
            <v xml:space="preserve">COMERCIAL PIÑA                                              </v>
          </cell>
        </row>
        <row r="376">
          <cell r="A376" t="str">
            <v>0000000000374</v>
          </cell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</row>
        <row r="377">
          <cell r="A377" t="str">
            <v>0000000000375</v>
          </cell>
          <cell r="B377" t="str">
            <v>7861132423296</v>
          </cell>
          <cell r="C377" t="str">
            <v>CLOMAZOL COMPUESTO</v>
          </cell>
          <cell r="D377">
            <v>1</v>
          </cell>
          <cell r="E377" t="str">
            <v xml:space="preserve">ELVIS MORAN                                                 </v>
          </cell>
        </row>
        <row r="378">
          <cell r="A378" t="str">
            <v>0000000000376</v>
          </cell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</row>
        <row r="379">
          <cell r="A379" t="str">
            <v>0000000000377</v>
          </cell>
          <cell r="B379" t="str">
            <v>7861132425412</v>
          </cell>
          <cell r="C379" t="str">
            <v>PANALGESIC FORTE CREMA</v>
          </cell>
          <cell r="D379">
            <v>1.94</v>
          </cell>
          <cell r="E379" t="str">
            <v xml:space="preserve">ELVIS MORAN                                                 </v>
          </cell>
        </row>
        <row r="380">
          <cell r="A380" t="str">
            <v>0000000000378</v>
          </cell>
          <cell r="B380" t="str">
            <v>7702605162383</v>
          </cell>
          <cell r="C380" t="str">
            <v>CLOTRIMAZOL 1% TOPICA GENFAR</v>
          </cell>
          <cell r="D380">
            <v>0.69</v>
          </cell>
          <cell r="E380" t="str">
            <v xml:space="preserve">VARIOS - FARMACIA                                           </v>
          </cell>
        </row>
        <row r="381">
          <cell r="A381" t="str">
            <v>0000000000379</v>
          </cell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</row>
        <row r="382">
          <cell r="A382" t="str">
            <v>0000000000380</v>
          </cell>
          <cell r="B382" t="str">
            <v>7501303010701</v>
          </cell>
          <cell r="C382" t="str">
            <v>BAYCUTEN N</v>
          </cell>
          <cell r="D382">
            <v>7.76</v>
          </cell>
          <cell r="E382" t="str">
            <v xml:space="preserve">DROMAYOR                                                    </v>
          </cell>
        </row>
        <row r="383">
          <cell r="A383" t="str">
            <v>0000000000381</v>
          </cell>
          <cell r="B383" t="str">
            <v>7861155100280</v>
          </cell>
          <cell r="C383" t="str">
            <v>SWISS DERM</v>
          </cell>
          <cell r="D383">
            <v>2.4300000000000002</v>
          </cell>
          <cell r="E383" t="str">
            <v xml:space="preserve">DROMAYOR                                                    </v>
          </cell>
        </row>
        <row r="384">
          <cell r="A384" t="str">
            <v>0000000000382</v>
          </cell>
          <cell r="B384" t="str">
            <v>7591165820075</v>
          </cell>
          <cell r="C384" t="str">
            <v>GYNO CANESTEN 2% CREMA</v>
          </cell>
          <cell r="D384">
            <v>3.16</v>
          </cell>
          <cell r="E384" t="str">
            <v xml:space="preserve">COMERCIAL PIÑA                                              </v>
          </cell>
        </row>
        <row r="385">
          <cell r="A385" t="str">
            <v>0000000000383</v>
          </cell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</row>
        <row r="386">
          <cell r="A386" t="str">
            <v>0000000000384</v>
          </cell>
          <cell r="B386" t="str">
            <v>7730698334387</v>
          </cell>
          <cell r="C386" t="str">
            <v>DORIXINA RELAX</v>
          </cell>
          <cell r="D386">
            <v>4.5</v>
          </cell>
          <cell r="E386" t="str">
            <v xml:space="preserve">FARMASERVICIO                                               </v>
          </cell>
        </row>
        <row r="387">
          <cell r="A387" t="str">
            <v>0000000000385</v>
          </cell>
          <cell r="B387" t="str">
            <v>8470007587064</v>
          </cell>
          <cell r="C387" t="str">
            <v>FLUIMUCIL AMPOLLA</v>
          </cell>
          <cell r="D387">
            <v>6.96</v>
          </cell>
          <cell r="E387" t="str">
            <v xml:space="preserve">EL PUNTO VERDE DEL TREBOL                                   </v>
          </cell>
        </row>
        <row r="388">
          <cell r="A388" t="str">
            <v>0000000000386</v>
          </cell>
          <cell r="B388" t="str">
            <v>7703381001217</v>
          </cell>
          <cell r="C388" t="str">
            <v>COMBIVENT MONODOSIS</v>
          </cell>
          <cell r="D388">
            <v>14</v>
          </cell>
          <cell r="E388" t="str">
            <v xml:space="preserve">DISTRIBUIDORA MANABI                                        </v>
          </cell>
        </row>
        <row r="389">
          <cell r="A389" t="str">
            <v>0000000000387</v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</row>
        <row r="390">
          <cell r="A390" t="str">
            <v>0000000000388</v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</row>
        <row r="391">
          <cell r="A391" t="str">
            <v>0000000000389</v>
          </cell>
          <cell r="B391" t="str">
            <v>7702605161799</v>
          </cell>
          <cell r="C391" t="str">
            <v>RANITIDINA 50mg / 2ml INYECTABLE GENFAR</v>
          </cell>
          <cell r="D391">
            <v>1.35</v>
          </cell>
          <cell r="E391" t="str">
            <v xml:space="preserve">COMERCIAL PIÑA                                              </v>
          </cell>
        </row>
        <row r="392">
          <cell r="A392" t="str">
            <v>0000000000390</v>
          </cell>
          <cell r="B392" t="str">
            <v>7795345001500</v>
          </cell>
          <cell r="C392" t="str">
            <v>SERTAL COMPUESTO INYECTABLE</v>
          </cell>
          <cell r="D392">
            <v>3.5</v>
          </cell>
          <cell r="E392" t="str">
            <v xml:space="preserve">ELVIS MORAN                                                 </v>
          </cell>
        </row>
        <row r="393">
          <cell r="A393" t="str">
            <v>0000000000391</v>
          </cell>
          <cell r="B393" t="str">
            <v>7702605161393</v>
          </cell>
          <cell r="C393" t="str">
            <v>KETOROLACO 30mg INYECTABLE GENFAR</v>
          </cell>
          <cell r="D393">
            <v>1.31</v>
          </cell>
          <cell r="E393" t="str">
            <v xml:space="preserve">COMERCIAL PIÑA                                              </v>
          </cell>
        </row>
        <row r="394">
          <cell r="A394" t="str">
            <v>0000000000392</v>
          </cell>
          <cell r="B394" t="str">
            <v>7861152100276</v>
          </cell>
          <cell r="C394" t="str">
            <v>DOLGENAL 30mg INYECTABLE</v>
          </cell>
          <cell r="D394">
            <v>4.8499999999999996</v>
          </cell>
          <cell r="E394" t="str">
            <v xml:space="preserve">HOLGUIN - BAHIA                                             </v>
          </cell>
        </row>
        <row r="395">
          <cell r="A395" t="str">
            <v>0000000000393</v>
          </cell>
          <cell r="B395" t="str">
            <v>7861073902126</v>
          </cell>
          <cell r="C395" t="str">
            <v>TRAMAL 100 INYECTABLE</v>
          </cell>
          <cell r="D395">
            <v>3.41</v>
          </cell>
          <cell r="E395" t="str">
            <v xml:space="preserve">DYM CARMEN MUÑOZ S.A.                                       </v>
          </cell>
        </row>
        <row r="396">
          <cell r="A396" t="str">
            <v>0000000000394</v>
          </cell>
          <cell r="B396" t="str">
            <v>7702605162949</v>
          </cell>
          <cell r="C396" t="str">
            <v>DEXAMETASONA 4mg/1ml GENFAR</v>
          </cell>
          <cell r="D396">
            <v>2.38</v>
          </cell>
          <cell r="E396" t="str">
            <v xml:space="preserve">EL PUNTO VERDE DEL TREBOL                                   </v>
          </cell>
        </row>
        <row r="397">
          <cell r="A397" t="str">
            <v>0000000000395</v>
          </cell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</row>
        <row r="398">
          <cell r="A398" t="str">
            <v>0000000000396</v>
          </cell>
          <cell r="B398" t="str">
            <v>7862103070235</v>
          </cell>
          <cell r="C398" t="str">
            <v>BENZATINA 600.000 L-A</v>
          </cell>
          <cell r="D398">
            <v>1.25</v>
          </cell>
          <cell r="E398" t="str">
            <v xml:space="preserve">HOLGUIN - BAHIA                                             </v>
          </cell>
        </row>
        <row r="399">
          <cell r="A399" t="str">
            <v>0000000000397</v>
          </cell>
          <cell r="B399" t="str">
            <v>7862103070211</v>
          </cell>
          <cell r="C399" t="str">
            <v>BENZATINA 1'200.000 L-A</v>
          </cell>
          <cell r="D399">
            <v>1.45</v>
          </cell>
          <cell r="E399" t="str">
            <v xml:space="preserve">DINNA CRFARMACIA                                            </v>
          </cell>
        </row>
        <row r="400">
          <cell r="A400" t="str">
            <v>0000000000398</v>
          </cell>
          <cell r="B400" t="str">
            <v>7861009804906</v>
          </cell>
          <cell r="C400" t="str">
            <v>BICONCILINA 2'400.000 BZ</v>
          </cell>
          <cell r="D400">
            <v>3.83</v>
          </cell>
          <cell r="E400" t="str">
            <v xml:space="preserve">DYM CARMEN MUÑOZ S.A.                                       </v>
          </cell>
        </row>
        <row r="401">
          <cell r="A401" t="str">
            <v>0000000000399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</row>
        <row r="402">
          <cell r="A402" t="str">
            <v>0000000000400</v>
          </cell>
          <cell r="B402" t="str">
            <v>7861148010688</v>
          </cell>
          <cell r="C402" t="str">
            <v>ACRO B1-6-12</v>
          </cell>
          <cell r="D402">
            <v>0.7</v>
          </cell>
          <cell r="E402" t="str">
            <v xml:space="preserve">EL PUNTO VERDE DEL TREBOL                                   </v>
          </cell>
        </row>
        <row r="403">
          <cell r="A403" t="str">
            <v>0000000000401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</row>
        <row r="404">
          <cell r="A404" t="str">
            <v>0000000000402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</row>
        <row r="405">
          <cell r="A405" t="str">
            <v>0000000000403</v>
          </cell>
          <cell r="B405" t="str">
            <v>7640153082305</v>
          </cell>
          <cell r="C405" t="str">
            <v>BERIFEN - 75 INYECTABLE</v>
          </cell>
          <cell r="D405">
            <v>5.99</v>
          </cell>
          <cell r="E405" t="str">
            <v xml:space="preserve">DROMAYOR                                                    </v>
          </cell>
        </row>
        <row r="406">
          <cell r="A406" t="str">
            <v>0000000000404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</row>
        <row r="407">
          <cell r="A407" t="str">
            <v>0000000000405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</row>
        <row r="408">
          <cell r="A408" t="str">
            <v>0000000000406</v>
          </cell>
          <cell r="B408" t="str">
            <v>7861074401253</v>
          </cell>
          <cell r="C408" t="str">
            <v>KONAKION INYECTABLE</v>
          </cell>
          <cell r="D408">
            <v>6.55</v>
          </cell>
          <cell r="E408" t="str">
            <v xml:space="preserve">DROMAYOR                                                    </v>
          </cell>
        </row>
        <row r="409">
          <cell r="A409" t="str">
            <v>0000000000407</v>
          </cell>
          <cell r="B409" t="str">
            <v>7861148020496</v>
          </cell>
          <cell r="C409" t="str">
            <v>AKIM 100mg</v>
          </cell>
          <cell r="D409">
            <v>0.87</v>
          </cell>
          <cell r="E409" t="str">
            <v xml:space="preserve">DROMAYOR                                                    </v>
          </cell>
        </row>
        <row r="410">
          <cell r="A410" t="str">
            <v>0000000000408</v>
          </cell>
          <cell r="B410" t="str">
            <v>7861148012194</v>
          </cell>
          <cell r="C410" t="str">
            <v>ALTROM 60mg</v>
          </cell>
          <cell r="D410">
            <v>2</v>
          </cell>
          <cell r="E410" t="str">
            <v xml:space="preserve">DON ALBERTO                                                 </v>
          </cell>
        </row>
        <row r="411">
          <cell r="A411" t="str">
            <v>0000000000409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</row>
        <row r="412">
          <cell r="A412" t="str">
            <v>0000000000410</v>
          </cell>
          <cell r="B412" t="str">
            <v>7861009811058</v>
          </cell>
          <cell r="C412" t="str">
            <v>GENBEXIL 40mg</v>
          </cell>
          <cell r="D412">
            <v>0.68</v>
          </cell>
          <cell r="E412" t="str">
            <v xml:space="preserve">COMERCIAL PIÑA                                              </v>
          </cell>
        </row>
        <row r="413">
          <cell r="A413" t="str">
            <v>0000000000411</v>
          </cell>
          <cell r="B413" t="str">
            <v>7861009811164</v>
          </cell>
          <cell r="C413" t="str">
            <v>GENBEXIL 80mg</v>
          </cell>
          <cell r="D413">
            <v>0.83</v>
          </cell>
          <cell r="E413" t="str">
            <v xml:space="preserve">DINNA CRFARMACIA                                            </v>
          </cell>
        </row>
        <row r="414">
          <cell r="A414" t="str">
            <v>0000000000412</v>
          </cell>
          <cell r="B414" t="str">
            <v>7861009811171</v>
          </cell>
          <cell r="C414" t="str">
            <v>GENBEXIL 160mg</v>
          </cell>
          <cell r="D414">
            <v>0.8</v>
          </cell>
          <cell r="E414" t="str">
            <v xml:space="preserve">DYM CARMEN MUÑOZ S.A.                                       </v>
          </cell>
        </row>
        <row r="415">
          <cell r="A415" t="str">
            <v>0000000000413</v>
          </cell>
          <cell r="B415" t="str">
            <v>7861009811195</v>
          </cell>
          <cell r="C415" t="str">
            <v>GENBEXIL 280mg</v>
          </cell>
          <cell r="D415">
            <v>0.85</v>
          </cell>
          <cell r="E415" t="str">
            <v xml:space="preserve">DYM CARMEN MUÑOZ S.A.                                       </v>
          </cell>
        </row>
        <row r="416">
          <cell r="A416" t="str">
            <v>0000000000414</v>
          </cell>
          <cell r="B416" t="str">
            <v>7861152400833</v>
          </cell>
          <cell r="C416" t="str">
            <v>LECHE DE MAGNESIA 120ml MENTA KRONOS</v>
          </cell>
          <cell r="D416">
            <v>0.7</v>
          </cell>
          <cell r="E416" t="str">
            <v xml:space="preserve">FABY MORAN                                                  </v>
          </cell>
        </row>
        <row r="417">
          <cell r="A417" t="str">
            <v>0000000000415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</row>
        <row r="418">
          <cell r="A418" t="str">
            <v>0000000000416</v>
          </cell>
          <cell r="B418" t="str">
            <v>7702057073930</v>
          </cell>
          <cell r="C418" t="str">
            <v>LECHE DE MAGNESIA 120ml MK</v>
          </cell>
          <cell r="D418">
            <v>1.36</v>
          </cell>
          <cell r="E418" t="str">
            <v xml:space="preserve">FARMASERVICIO                                               </v>
          </cell>
        </row>
        <row r="419">
          <cell r="A419" t="str">
            <v>0000000000417</v>
          </cell>
          <cell r="B419" t="str">
            <v>7862100040255</v>
          </cell>
          <cell r="C419" t="str">
            <v>LIMONADA PURGANTE</v>
          </cell>
          <cell r="D419">
            <v>1.63</v>
          </cell>
          <cell r="E419" t="str">
            <v xml:space="preserve">DIPASO                                                      </v>
          </cell>
        </row>
        <row r="420">
          <cell r="A420" t="str">
            <v>0000000000418</v>
          </cell>
          <cell r="B420" t="str">
            <v>7861132425504</v>
          </cell>
          <cell r="C420" t="str">
            <v>PASSINERVAL</v>
          </cell>
          <cell r="D420">
            <v>2.2400000000000002</v>
          </cell>
          <cell r="E420" t="str">
            <v xml:space="preserve">DINNA CRFARMACIA                                            </v>
          </cell>
        </row>
        <row r="421">
          <cell r="A421" t="str">
            <v>0000000000419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</row>
        <row r="422">
          <cell r="A422" t="str">
            <v>0000000000420</v>
          </cell>
          <cell r="B422" t="str">
            <v>7702605160068</v>
          </cell>
          <cell r="C422" t="str">
            <v>ACICLOVIR 800mg GENFAR</v>
          </cell>
          <cell r="D422">
            <v>2.97</v>
          </cell>
          <cell r="E422" t="str">
            <v xml:space="preserve">COMERCIAL PIÑA                                              </v>
          </cell>
        </row>
        <row r="423">
          <cell r="A423" t="str">
            <v>0000000000421</v>
          </cell>
          <cell r="B423" t="str">
            <v>7750215432976</v>
          </cell>
          <cell r="C423" t="str">
            <v>FLUCONAZOL 150mg NATURGEN</v>
          </cell>
          <cell r="D423">
            <v>13.7</v>
          </cell>
          <cell r="E423" t="str">
            <v xml:space="preserve">COMERCIAL PIÑA                                              </v>
          </cell>
        </row>
        <row r="424">
          <cell r="A424" t="str">
            <v>0000000000422</v>
          </cell>
          <cell r="B424" t="str">
            <v>7703889096425</v>
          </cell>
          <cell r="C424" t="str">
            <v>EUROCLIN 300mg</v>
          </cell>
          <cell r="D424">
            <v>12.68</v>
          </cell>
          <cell r="E424" t="str">
            <v xml:space="preserve">DROMAYOR                                                    </v>
          </cell>
        </row>
        <row r="425">
          <cell r="A425" t="str">
            <v>0000000000423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</row>
        <row r="426">
          <cell r="A426" t="str">
            <v>0000000000424</v>
          </cell>
          <cell r="B426" t="str">
            <v>7703763060313</v>
          </cell>
          <cell r="C426" t="str">
            <v>AMPICILINA 250mg/5ml LA SANTE</v>
          </cell>
          <cell r="D426">
            <v>1.01</v>
          </cell>
          <cell r="E426" t="str">
            <v xml:space="preserve">EL PUNTO VERDE DEL TREBOL                                   </v>
          </cell>
        </row>
        <row r="427">
          <cell r="A427" t="str">
            <v>0000000000425</v>
          </cell>
          <cell r="B427" t="str">
            <v>7702057065829</v>
          </cell>
          <cell r="C427" t="str">
            <v>PREGABALINA 75mg</v>
          </cell>
          <cell r="D427">
            <v>6.51</v>
          </cell>
          <cell r="E427" t="str">
            <v xml:space="preserve">EL PUNTO VERDE DEL TREBOL                                   </v>
          </cell>
        </row>
        <row r="428">
          <cell r="A428" t="str">
            <v>0000000000426</v>
          </cell>
          <cell r="B428" t="str">
            <v>7702605160273</v>
          </cell>
          <cell r="C428" t="str">
            <v>AMPICILINA 1g INYECTABLE GENFAR</v>
          </cell>
          <cell r="D428">
            <v>6.68</v>
          </cell>
          <cell r="E428" t="str">
            <v xml:space="preserve">EL PUNTO VERDE DEL TREBOL                                   </v>
          </cell>
        </row>
        <row r="429">
          <cell r="A429" t="str">
            <v>0000000000427</v>
          </cell>
          <cell r="B429" t="str">
            <v>7800063810065</v>
          </cell>
          <cell r="C429" t="str">
            <v>CARBAMAZEPINA 200mg ECUAQUIMICA</v>
          </cell>
          <cell r="D429">
            <v>1.6</v>
          </cell>
          <cell r="E429" t="str">
            <v xml:space="preserve">EL PUNTO VERDE DEL TREBOL                                   </v>
          </cell>
        </row>
        <row r="430">
          <cell r="A430" t="str">
            <v>0000000000428</v>
          </cell>
          <cell r="B430" t="str">
            <v>7703153019242</v>
          </cell>
          <cell r="C430" t="str">
            <v>VITAMINA A</v>
          </cell>
          <cell r="D430">
            <v>2.7</v>
          </cell>
          <cell r="E430" t="str">
            <v xml:space="preserve">EL PUNTO VERDE DEL TREBOL                                   </v>
          </cell>
        </row>
        <row r="431">
          <cell r="A431" t="str">
            <v>0000000000429</v>
          </cell>
          <cell r="B431" t="str">
            <v>7702057061319</v>
          </cell>
          <cell r="C431" t="str">
            <v>CLOBETASOL PROPIONATO 0,05%</v>
          </cell>
          <cell r="D431">
            <v>3.87</v>
          </cell>
          <cell r="E431" t="str">
            <v xml:space="preserve">EL PUNTO VERDE DEL TREBOL                                   </v>
          </cell>
        </row>
        <row r="432">
          <cell r="A432" t="str">
            <v>0000000000430</v>
          </cell>
          <cell r="B432" t="str">
            <v>7862103070310</v>
          </cell>
          <cell r="C432" t="str">
            <v>COMPLEXIGEME</v>
          </cell>
          <cell r="D432">
            <v>2</v>
          </cell>
          <cell r="E432" t="str">
            <v xml:space="preserve">DYM CARMEN MUÑOZ S.A.                                       </v>
          </cell>
        </row>
        <row r="433">
          <cell r="A433" t="str">
            <v>0000000000431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</row>
        <row r="434">
          <cell r="A434" t="str">
            <v>0000000000432</v>
          </cell>
          <cell r="B434" t="str">
            <v>7800070000046</v>
          </cell>
          <cell r="C434" t="str">
            <v>BLADURIL 200mg</v>
          </cell>
          <cell r="D434">
            <v>10.7</v>
          </cell>
          <cell r="E434" t="str">
            <v xml:space="preserve">DINNA CRFARMACIA                                            </v>
          </cell>
        </row>
        <row r="435">
          <cell r="A435" t="str">
            <v>0000000000433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</row>
        <row r="436">
          <cell r="A436" t="str">
            <v>0000000000434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</row>
        <row r="437">
          <cell r="A437" t="str">
            <v>0000000000435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</row>
        <row r="438">
          <cell r="A438" t="str">
            <v>0000000000436</v>
          </cell>
          <cell r="B438" t="str">
            <v>7861149201498</v>
          </cell>
          <cell r="C438" t="str">
            <v>DEGRALER 5mg</v>
          </cell>
          <cell r="D438">
            <v>7</v>
          </cell>
          <cell r="E438" t="str">
            <v xml:space="preserve">DINNA CRFARMACIA                                            </v>
          </cell>
        </row>
        <row r="439">
          <cell r="A439" t="str">
            <v>0000000000437</v>
          </cell>
          <cell r="B439" t="str">
            <v>7861073963516</v>
          </cell>
          <cell r="C439" t="str">
            <v>ADORLAN</v>
          </cell>
          <cell r="D439">
            <v>5.98</v>
          </cell>
          <cell r="E439" t="str">
            <v xml:space="preserve">COMERCIAL PIÑA                                              </v>
          </cell>
        </row>
        <row r="440">
          <cell r="A440" t="str">
            <v>0000000000438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</row>
        <row r="441">
          <cell r="A441" t="str">
            <v>0000000000439</v>
          </cell>
          <cell r="B441" t="str">
            <v>7501298209289</v>
          </cell>
          <cell r="C441" t="str">
            <v>DOLO - NEUROBION GRAGEAS</v>
          </cell>
          <cell r="D441">
            <v>11.74</v>
          </cell>
          <cell r="E441" t="str">
            <v xml:space="preserve">DYM CARMEN MUÑOZ S.A.                                       </v>
          </cell>
        </row>
        <row r="442">
          <cell r="A442" t="str">
            <v>0000000000440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</row>
        <row r="443">
          <cell r="A443" t="str">
            <v>0000000000441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</row>
        <row r="444">
          <cell r="A444" t="str">
            <v>0000000000442</v>
          </cell>
          <cell r="B444" t="str">
            <v>6933420100019</v>
          </cell>
          <cell r="C444" t="str">
            <v>EURO TEST</v>
          </cell>
          <cell r="D444">
            <v>2.48</v>
          </cell>
          <cell r="E444" t="str">
            <v xml:space="preserve">DROMAYOR                                                    </v>
          </cell>
        </row>
        <row r="445">
          <cell r="A445" t="str">
            <v>0000000000443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</row>
        <row r="446">
          <cell r="A446" t="str">
            <v>0000000000444</v>
          </cell>
          <cell r="B446" t="str">
            <v>7640107470196</v>
          </cell>
          <cell r="C446" t="str">
            <v>DICYNONE CAPSULAS</v>
          </cell>
          <cell r="D446">
            <v>8.5</v>
          </cell>
          <cell r="E446" t="str">
            <v xml:space="preserve">BAHIA VARIOS                                                </v>
          </cell>
        </row>
        <row r="447">
          <cell r="A447" t="str">
            <v>0000000000445</v>
          </cell>
          <cell r="B447" t="str">
            <v>7501303443301</v>
          </cell>
          <cell r="C447" t="str">
            <v>MESIGYNA</v>
          </cell>
          <cell r="D447">
            <v>4.38</v>
          </cell>
          <cell r="E447" t="str">
            <v xml:space="preserve">BAHIA VARIOS                                                </v>
          </cell>
        </row>
        <row r="448">
          <cell r="A448" t="str">
            <v>0000000000446</v>
          </cell>
          <cell r="B448" t="str">
            <v>7703331710381</v>
          </cell>
          <cell r="C448" t="str">
            <v>MICROLUT</v>
          </cell>
          <cell r="D448">
            <v>2.4</v>
          </cell>
          <cell r="E448" t="str">
            <v xml:space="preserve">DINNA CRFARMACIA                                            </v>
          </cell>
        </row>
        <row r="449">
          <cell r="A449" t="str">
            <v>0000000000447</v>
          </cell>
          <cell r="B449" t="str">
            <v>7896116881014</v>
          </cell>
          <cell r="C449" t="str">
            <v>MICROGYNON GRAGEAS</v>
          </cell>
          <cell r="D449">
            <v>2.7</v>
          </cell>
          <cell r="E449" t="str">
            <v xml:space="preserve">COMERCIAL PIÑA                                              </v>
          </cell>
        </row>
        <row r="450">
          <cell r="A450" t="str">
            <v>0000000000448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</row>
        <row r="451">
          <cell r="A451" t="str">
            <v>0000000000449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</row>
        <row r="452">
          <cell r="A452" t="str">
            <v>0000000000450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</row>
        <row r="453">
          <cell r="A453" t="str">
            <v>0000000000451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</row>
        <row r="454">
          <cell r="A454" t="str">
            <v>0000000000452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</row>
        <row r="455">
          <cell r="A455" t="str">
            <v>0000000000453</v>
          </cell>
          <cell r="B455" t="str">
            <v>7800007319845</v>
          </cell>
          <cell r="C455" t="str">
            <v>NASTIFRIN COMPUESTO 100ml</v>
          </cell>
          <cell r="D455">
            <v>5.15</v>
          </cell>
          <cell r="E455" t="str">
            <v xml:space="preserve">DROMAYOR                                                    </v>
          </cell>
        </row>
        <row r="456">
          <cell r="A456" t="str">
            <v>0000000000454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</row>
        <row r="457">
          <cell r="A457" t="str">
            <v>0000000000455</v>
          </cell>
          <cell r="B457" t="str">
            <v>7861002401867</v>
          </cell>
          <cell r="C457" t="str">
            <v>FISIOL UB 30ml</v>
          </cell>
          <cell r="D457">
            <v>1.1499999999999999</v>
          </cell>
          <cell r="E457" t="str">
            <v xml:space="preserve">DINNA CRFARMACIA                                            </v>
          </cell>
        </row>
        <row r="458">
          <cell r="A458" t="str">
            <v>0000000000456</v>
          </cell>
          <cell r="B458" t="str">
            <v>7861132426051</v>
          </cell>
          <cell r="C458" t="str">
            <v>RINSOL 20ml</v>
          </cell>
          <cell r="D458">
            <v>1.3</v>
          </cell>
          <cell r="E458" t="str">
            <v xml:space="preserve">ELVIS MORAN                                                 </v>
          </cell>
        </row>
        <row r="459">
          <cell r="A459" t="str">
            <v>0000000000457</v>
          </cell>
          <cell r="B459" t="str">
            <v>7861002401874</v>
          </cell>
          <cell r="C459" t="str">
            <v>FISIOL UB 60ml</v>
          </cell>
          <cell r="D459">
            <v>1.35</v>
          </cell>
          <cell r="E459" t="str">
            <v xml:space="preserve">DINNA CRFARMACIA                                            </v>
          </cell>
        </row>
        <row r="460">
          <cell r="A460" t="str">
            <v>0000000000458</v>
          </cell>
          <cell r="B460" t="str">
            <v>7702057019921</v>
          </cell>
          <cell r="C460" t="str">
            <v>DECADRON GOTAS OFTALMICAS</v>
          </cell>
          <cell r="D460">
            <v>3.36</v>
          </cell>
          <cell r="E460" t="str">
            <v xml:space="preserve">DROMAYOR                                                    </v>
          </cell>
        </row>
        <row r="461">
          <cell r="A461" t="str">
            <v>0000000000459</v>
          </cell>
          <cell r="B461" t="str">
            <v>7703763665013</v>
          </cell>
          <cell r="C461" t="str">
            <v>GENTAMICINA 0.3% GOTAS LA SANTE</v>
          </cell>
          <cell r="D461">
            <v>1.6</v>
          </cell>
          <cell r="E461" t="str">
            <v xml:space="preserve">HOLGUIN - BAHIA                                             </v>
          </cell>
        </row>
        <row r="462">
          <cell r="A462" t="str">
            <v>0000000000460</v>
          </cell>
          <cell r="B462" t="str">
            <v>7703889150677</v>
          </cell>
          <cell r="C462" t="str">
            <v>OFTALMOGENTA</v>
          </cell>
          <cell r="D462">
            <v>2.9</v>
          </cell>
          <cell r="E462" t="str">
            <v xml:space="preserve">DYM CARMEN MUÑOZ S.A.                                       </v>
          </cell>
        </row>
        <row r="463">
          <cell r="A463" t="str">
            <v>0000000000461</v>
          </cell>
          <cell r="B463" t="str">
            <v>7703889150660</v>
          </cell>
          <cell r="C463" t="str">
            <v>BIOGENTA GENTAMICINA GOTAS</v>
          </cell>
          <cell r="D463">
            <v>2.39</v>
          </cell>
          <cell r="E463" t="str">
            <v xml:space="preserve">DYM CARMEN MUÑOZ S.A.                                       </v>
          </cell>
        </row>
        <row r="464">
          <cell r="A464" t="str">
            <v>0000000000462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</row>
        <row r="465">
          <cell r="A465" t="str">
            <v>0000000000463</v>
          </cell>
          <cell r="B465" t="str">
            <v>7861132425351</v>
          </cell>
          <cell r="C465" t="str">
            <v>OTOPREN</v>
          </cell>
          <cell r="D465">
            <v>1.85</v>
          </cell>
          <cell r="E465" t="str">
            <v xml:space="preserve">ELVIS MORAN                                                 </v>
          </cell>
        </row>
        <row r="466">
          <cell r="A466" t="str">
            <v>0000000000464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</row>
        <row r="467">
          <cell r="A467" t="str">
            <v>0000000000465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</row>
        <row r="468">
          <cell r="A468" t="str">
            <v>0000000000466</v>
          </cell>
          <cell r="B468" t="str">
            <v>7702502015553</v>
          </cell>
          <cell r="C468" t="str">
            <v>DITOPAX</v>
          </cell>
          <cell r="D468">
            <v>2.5499999999999998</v>
          </cell>
          <cell r="E468" t="str">
            <v xml:space="preserve">COMERCIAL PIÑA                                              </v>
          </cell>
        </row>
        <row r="469">
          <cell r="A469" t="str">
            <v>0000000000467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</row>
        <row r="470">
          <cell r="A470" t="str">
            <v>0000000000468</v>
          </cell>
          <cell r="B470" t="str">
            <v>7501072325471</v>
          </cell>
          <cell r="C470" t="str">
            <v>MAALOX</v>
          </cell>
          <cell r="D470">
            <v>2.48</v>
          </cell>
          <cell r="E470" t="str">
            <v xml:space="preserve">VARIOS - FARMACIA                                           </v>
          </cell>
        </row>
        <row r="471">
          <cell r="A471" t="str">
            <v>0000000000469</v>
          </cell>
          <cell r="B471" t="str">
            <v>7702605161911</v>
          </cell>
          <cell r="C471" t="str">
            <v>SILIMARINA 150mg GENFAR</v>
          </cell>
          <cell r="D471">
            <v>1.61</v>
          </cell>
          <cell r="E471" t="str">
            <v xml:space="preserve">COMERCIAL PIÑA                                              </v>
          </cell>
        </row>
        <row r="472">
          <cell r="A472" t="str">
            <v>0000000000470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</row>
        <row r="473">
          <cell r="A473" t="str">
            <v>0000000000471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</row>
        <row r="474">
          <cell r="A474" t="str">
            <v>0000000000472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</row>
        <row r="475">
          <cell r="A475" t="str">
            <v>0000000000473</v>
          </cell>
          <cell r="B475" t="str">
            <v>8012992000021</v>
          </cell>
          <cell r="C475" t="str">
            <v>SPASMOMEN</v>
          </cell>
          <cell r="D475">
            <v>12.6</v>
          </cell>
          <cell r="E475" t="str">
            <v xml:space="preserve">DINNA CRFARMACIA                                            </v>
          </cell>
        </row>
        <row r="476">
          <cell r="A476" t="str">
            <v>0000000000474</v>
          </cell>
          <cell r="B476" t="str">
            <v>7861129000639</v>
          </cell>
          <cell r="C476" t="str">
            <v>GASTROVET TABLETAS MASTICABLES</v>
          </cell>
          <cell r="D476">
            <v>3.2</v>
          </cell>
          <cell r="E476" t="str">
            <v xml:space="preserve">DINNA CRFARMACIA                                            </v>
          </cell>
        </row>
        <row r="477">
          <cell r="A477" t="str">
            <v>0000000000475</v>
          </cell>
          <cell r="B477" t="str">
            <v>7751384129803</v>
          </cell>
          <cell r="C477" t="str">
            <v>AERO - OM 40mg COMPRIMIDOS MASTICABLES</v>
          </cell>
          <cell r="D477">
            <v>4.33</v>
          </cell>
          <cell r="E477" t="str">
            <v xml:space="preserve">COMERCIAL PIÑA                                              </v>
          </cell>
        </row>
        <row r="478">
          <cell r="A478" t="str">
            <v>0000000000476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</row>
        <row r="479">
          <cell r="A479" t="str">
            <v>0000000000477</v>
          </cell>
          <cell r="B479" t="str">
            <v>7703381001040</v>
          </cell>
          <cell r="C479" t="str">
            <v>BUSCAPINA 10mg</v>
          </cell>
          <cell r="D479">
            <v>1.67</v>
          </cell>
          <cell r="E479" t="str">
            <v xml:space="preserve">EL PUNTO VERDE DEL TREBOL                                   </v>
          </cell>
        </row>
        <row r="480">
          <cell r="A480" t="str">
            <v>0000000000478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</row>
        <row r="481">
          <cell r="A481" t="str">
            <v>0000000000479</v>
          </cell>
          <cell r="B481" t="str">
            <v>7861061100763</v>
          </cell>
          <cell r="C481" t="str">
            <v>6 - COPIN COMPRIMIDOS</v>
          </cell>
          <cell r="D481">
            <v>11.15</v>
          </cell>
          <cell r="E481" t="str">
            <v xml:space="preserve">DINNA CRFARMACIA                                            </v>
          </cell>
        </row>
        <row r="482">
          <cell r="A482" t="str">
            <v>0000000000480</v>
          </cell>
          <cell r="B482" t="str">
            <v>7730698370026</v>
          </cell>
          <cell r="C482" t="str">
            <v>SERTAL COMPUESTO COMPRIMIDOS</v>
          </cell>
          <cell r="D482">
            <v>5.07</v>
          </cell>
          <cell r="E482" t="str">
            <v xml:space="preserve">DYM CARMEN MUÑOZ S.A.                                       </v>
          </cell>
        </row>
        <row r="483">
          <cell r="A483" t="str">
            <v>0000000000481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</row>
        <row r="484">
          <cell r="A484" t="str">
            <v>0000000000482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</row>
        <row r="485">
          <cell r="A485" t="str">
            <v>0000000000483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</row>
        <row r="486">
          <cell r="A486" t="str">
            <v>0000000000484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</row>
        <row r="487">
          <cell r="A487" t="str">
            <v>0000000000485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</row>
        <row r="488">
          <cell r="A488" t="str">
            <v>0000000000486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</row>
        <row r="489">
          <cell r="A489" t="str">
            <v>0000000000487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</row>
        <row r="490">
          <cell r="A490" t="str">
            <v>0000000000488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</row>
        <row r="491">
          <cell r="A491" t="str">
            <v>0000000000489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</row>
        <row r="492">
          <cell r="A492" t="str">
            <v>0000000000490</v>
          </cell>
          <cell r="B492" t="str">
            <v>7862108120065</v>
          </cell>
          <cell r="C492" t="str">
            <v>JERINGUILLA 5ml/cc TOPBUSINESS</v>
          </cell>
          <cell r="D492">
            <v>0.08</v>
          </cell>
          <cell r="E492" t="str">
            <v xml:space="preserve">DROMAYOR                                                    </v>
          </cell>
        </row>
        <row r="493">
          <cell r="A493" t="str">
            <v>0000000000491</v>
          </cell>
          <cell r="B493" t="str">
            <v>7861038120138</v>
          </cell>
          <cell r="C493" t="str">
            <v>JERINGUILLA 10ml/cc ECUAQUIMICA</v>
          </cell>
          <cell r="D493">
            <v>7.34</v>
          </cell>
          <cell r="E493" t="str">
            <v xml:space="preserve">COMERCIAL PIÑA                                              </v>
          </cell>
        </row>
        <row r="494">
          <cell r="A494" t="str">
            <v>0000000000492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</row>
        <row r="495">
          <cell r="A495" t="str">
            <v>0000000000493</v>
          </cell>
          <cell r="B495" t="str">
            <v>7702605161775</v>
          </cell>
          <cell r="C495" t="str">
            <v>RANITIDINA 150mg GENFAR</v>
          </cell>
          <cell r="D495">
            <v>1.63</v>
          </cell>
          <cell r="E495" t="str">
            <v xml:space="preserve">COMERCIAL PIÑA                                              </v>
          </cell>
        </row>
        <row r="496">
          <cell r="A496" t="str">
            <v>0000000000494</v>
          </cell>
          <cell r="B496" t="str">
            <v>7730698364148</v>
          </cell>
          <cell r="C496" t="str">
            <v>SERTAL GOTAS</v>
          </cell>
          <cell r="D496">
            <v>1.85</v>
          </cell>
          <cell r="E496" t="str">
            <v xml:space="preserve">COMERCIAL PIÑA                                              </v>
          </cell>
        </row>
        <row r="497">
          <cell r="A497" t="str">
            <v>0000000000495</v>
          </cell>
          <cell r="B497" t="str">
            <v>7861129000165</v>
          </cell>
          <cell r="C497" t="str">
            <v>GASTROVET GOTAS</v>
          </cell>
          <cell r="D497">
            <v>1.9</v>
          </cell>
          <cell r="E497" t="str">
            <v xml:space="preserve">DINNA CRFARMACIA                                            </v>
          </cell>
        </row>
        <row r="498">
          <cell r="A498" t="str">
            <v>0000000000496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</row>
        <row r="499">
          <cell r="A499" t="str">
            <v>0000000000497</v>
          </cell>
          <cell r="B499" t="str">
            <v>7862102710224</v>
          </cell>
          <cell r="C499" t="str">
            <v>TUSSOLVINA SIMPLE</v>
          </cell>
          <cell r="D499">
            <v>2.7</v>
          </cell>
          <cell r="E499" t="str">
            <v xml:space="preserve">DINNA CRFARMACIA                                            </v>
          </cell>
        </row>
        <row r="500">
          <cell r="A500" t="str">
            <v>0000000000498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</row>
        <row r="501">
          <cell r="A501" t="str">
            <v>0000000000499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</row>
        <row r="502">
          <cell r="A502" t="str">
            <v>0000000000500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</row>
        <row r="503">
          <cell r="A503" t="str">
            <v>0000000000501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</row>
        <row r="504">
          <cell r="A504" t="str">
            <v>0000000000502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</row>
        <row r="505">
          <cell r="A505" t="str">
            <v>0000000000503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</row>
        <row r="506">
          <cell r="A506" t="str">
            <v>0000000000504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</row>
        <row r="507">
          <cell r="A507" t="str">
            <v>0000000000505</v>
          </cell>
          <cell r="B507" t="str">
            <v>4048846001559</v>
          </cell>
          <cell r="C507" t="str">
            <v>BISOLVON LINCTUS ADULTOS</v>
          </cell>
          <cell r="D507">
            <v>4.9400000000000004</v>
          </cell>
          <cell r="E507" t="str">
            <v xml:space="preserve">DON ALBERTO                                                 </v>
          </cell>
        </row>
        <row r="508">
          <cell r="A508" t="str">
            <v>0000000000506</v>
          </cell>
          <cell r="B508" t="str">
            <v>7703381003761</v>
          </cell>
          <cell r="C508" t="str">
            <v>MUCOSOLVAN GOTAS</v>
          </cell>
          <cell r="D508">
            <v>2.29</v>
          </cell>
          <cell r="E508" t="str">
            <v xml:space="preserve">HOLGUIN - BAHIA                                             </v>
          </cell>
        </row>
        <row r="509">
          <cell r="A509" t="str">
            <v>0000000000507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</row>
        <row r="510">
          <cell r="A510" t="str">
            <v>0000000000508</v>
          </cell>
          <cell r="B510" t="str">
            <v>7861149201061</v>
          </cell>
          <cell r="C510" t="str">
            <v>NASTIZOL COMPOSITUM GOTAS</v>
          </cell>
          <cell r="D510">
            <v>3.1</v>
          </cell>
          <cell r="E510" t="str">
            <v xml:space="preserve">EL PUNTO VERDE DEL TREBOL                                   </v>
          </cell>
        </row>
        <row r="511">
          <cell r="A511" t="str">
            <v>0000000000509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</row>
        <row r="512">
          <cell r="A512" t="str">
            <v>0000000000510</v>
          </cell>
          <cell r="B512" t="str">
            <v>7703381003723</v>
          </cell>
          <cell r="C512" t="str">
            <v>MUCOSOLVAN INFANTIL</v>
          </cell>
          <cell r="D512">
            <v>2.2999999999999998</v>
          </cell>
          <cell r="E512" t="str">
            <v xml:space="preserve">DINNA CRFARMACIA                                            </v>
          </cell>
        </row>
        <row r="513">
          <cell r="A513" t="str">
            <v>0000000000511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</row>
        <row r="514">
          <cell r="A514" t="str">
            <v>0000000000512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</row>
        <row r="515">
          <cell r="A515" t="str">
            <v>0000000000513</v>
          </cell>
          <cell r="B515" t="str">
            <v>7750215556764</v>
          </cell>
          <cell r="C515" t="str">
            <v>AMBROXOL 15mg/5ml PEDIATRICO PORTUGAL</v>
          </cell>
          <cell r="D515">
            <v>1</v>
          </cell>
          <cell r="E515" t="str">
            <v xml:space="preserve">ELVIS MORAN                                                 </v>
          </cell>
        </row>
        <row r="516">
          <cell r="A516" t="str">
            <v>0000000000514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</row>
        <row r="517">
          <cell r="A517" t="str">
            <v>0000000000515</v>
          </cell>
          <cell r="B517" t="str">
            <v>7861132425177</v>
          </cell>
          <cell r="C517" t="str">
            <v>NONAR-H</v>
          </cell>
          <cell r="D517">
            <v>1.63</v>
          </cell>
          <cell r="E517" t="str">
            <v xml:space="preserve">DROMAYOR                                                    </v>
          </cell>
        </row>
        <row r="518">
          <cell r="A518" t="str">
            <v>0000000000516</v>
          </cell>
          <cell r="B518" t="str">
            <v>7862103551598</v>
          </cell>
          <cell r="C518" t="str">
            <v>NOTUSIN INFANTIL</v>
          </cell>
          <cell r="D518">
            <v>2.79</v>
          </cell>
          <cell r="E518" t="str">
            <v xml:space="preserve">COMERCIAL PIÑA                                              </v>
          </cell>
        </row>
        <row r="519">
          <cell r="A519" t="str">
            <v>0000000000517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</row>
        <row r="520">
          <cell r="A520" t="str">
            <v>0000000000518</v>
          </cell>
          <cell r="B520" t="str">
            <v>7861132424408</v>
          </cell>
          <cell r="C520" t="str">
            <v>MUCOLISIN</v>
          </cell>
          <cell r="D520">
            <v>0.6</v>
          </cell>
          <cell r="E520" t="str">
            <v xml:space="preserve">ELVIS MORAN                                                 </v>
          </cell>
        </row>
        <row r="521">
          <cell r="A521" t="str">
            <v>0000000000519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</row>
        <row r="522">
          <cell r="A522" t="str">
            <v>0000000000520</v>
          </cell>
          <cell r="B522" t="str">
            <v>7861155901771</v>
          </cell>
          <cell r="C522" t="str">
            <v>MUCOXIN RELAX TABLETAS</v>
          </cell>
          <cell r="D522">
            <v>6.85</v>
          </cell>
          <cell r="E522" t="str">
            <v xml:space="preserve">ROCNARF                                                     </v>
          </cell>
        </row>
        <row r="523">
          <cell r="A523" t="str">
            <v>0000000000521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</row>
        <row r="524">
          <cell r="A524" t="str">
            <v>0000000000522</v>
          </cell>
          <cell r="B524" t="str">
            <v>7862105350069</v>
          </cell>
          <cell r="C524" t="str">
            <v>SINOVIOL</v>
          </cell>
          <cell r="D524">
            <v>10</v>
          </cell>
          <cell r="E524" t="str">
            <v xml:space="preserve">COMERCIAL PIÑA                                              </v>
          </cell>
        </row>
        <row r="525">
          <cell r="A525" t="str">
            <v>0000000000523</v>
          </cell>
          <cell r="B525" t="str">
            <v>8470008046669</v>
          </cell>
          <cell r="C525" t="str">
            <v>FLUIMUCIL 100mg</v>
          </cell>
          <cell r="D525">
            <v>9.86</v>
          </cell>
          <cell r="E525" t="str">
            <v xml:space="preserve">BAHIA VARIOS                                                </v>
          </cell>
        </row>
        <row r="526">
          <cell r="A526" t="str">
            <v>0000000000524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</row>
        <row r="527">
          <cell r="A527" t="str">
            <v>0000000000525</v>
          </cell>
          <cell r="B527" t="str">
            <v>7861009805712</v>
          </cell>
          <cell r="C527" t="str">
            <v>BUPREX GOTAS</v>
          </cell>
          <cell r="D527">
            <v>2.74</v>
          </cell>
          <cell r="E527" t="str">
            <v xml:space="preserve">DROMAYOR                                                    </v>
          </cell>
        </row>
        <row r="528">
          <cell r="A528" t="str">
            <v>0000000000526</v>
          </cell>
          <cell r="B528" t="str">
            <v>7750215496909</v>
          </cell>
          <cell r="C528" t="str">
            <v>IBUPROFENO 400mg NATURGEN</v>
          </cell>
          <cell r="D528">
            <v>3.6</v>
          </cell>
          <cell r="E528" t="str">
            <v xml:space="preserve">DINNA CRFARMACIA                                            </v>
          </cell>
        </row>
        <row r="529">
          <cell r="A529" t="str">
            <v>0000000000527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</row>
        <row r="530">
          <cell r="A530" t="str">
            <v>0000000000528</v>
          </cell>
          <cell r="B530" t="str">
            <v>7861009805675</v>
          </cell>
          <cell r="C530" t="str">
            <v>BUPREX FLASH 200mg</v>
          </cell>
          <cell r="D530">
            <v>2.0299999999999998</v>
          </cell>
          <cell r="E530" t="str">
            <v xml:space="preserve">DYM CARMEN MUÑOZ S.A.                                       </v>
          </cell>
        </row>
        <row r="531">
          <cell r="A531" t="str">
            <v>0000000000529</v>
          </cell>
          <cell r="B531" t="str">
            <v>7861009805699</v>
          </cell>
          <cell r="C531" t="str">
            <v>BUPREX MIGRA</v>
          </cell>
          <cell r="D531">
            <v>7.08</v>
          </cell>
          <cell r="E531" t="str">
            <v xml:space="preserve">DYM CARMEN MUÑOZ S.A.                                       </v>
          </cell>
        </row>
        <row r="532">
          <cell r="A532" t="str">
            <v>0000000000530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</row>
        <row r="533">
          <cell r="A533" t="str">
            <v>0000000000531</v>
          </cell>
          <cell r="B533" t="str">
            <v>7800060115415</v>
          </cell>
          <cell r="C533" t="str">
            <v>MIGRAX</v>
          </cell>
          <cell r="D533">
            <v>2.98</v>
          </cell>
          <cell r="E533" t="str">
            <v xml:space="preserve">DINNA CRFARMACIA                                            </v>
          </cell>
        </row>
        <row r="534">
          <cell r="A534" t="str">
            <v>0000000000532</v>
          </cell>
          <cell r="B534" t="str">
            <v>7862104590947</v>
          </cell>
          <cell r="C534" t="str">
            <v>PARACETAMOL 1g TABLETAS LABOVIDA</v>
          </cell>
          <cell r="D534">
            <v>2</v>
          </cell>
          <cell r="E534" t="str">
            <v xml:space="preserve">FABY MORAN                                                  </v>
          </cell>
        </row>
        <row r="535">
          <cell r="A535" t="str">
            <v>0000000000533</v>
          </cell>
          <cell r="B535" t="str">
            <v>7861109401296</v>
          </cell>
          <cell r="C535" t="str">
            <v>ACETAMIN 1g</v>
          </cell>
          <cell r="D535">
            <v>1.25</v>
          </cell>
          <cell r="E535" t="str">
            <v xml:space="preserve">FABY MORAN                                                  </v>
          </cell>
        </row>
        <row r="536">
          <cell r="A536" t="str">
            <v>0000000000534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</row>
        <row r="537">
          <cell r="A537" t="str">
            <v>0000000000535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</row>
        <row r="538">
          <cell r="A538" t="str">
            <v>0000000000536</v>
          </cell>
          <cell r="B538" t="str">
            <v>7861081701346</v>
          </cell>
          <cell r="C538" t="str">
            <v>ESPARADRAPO 1.25cm x 1m TUBO</v>
          </cell>
          <cell r="D538">
            <v>2.94</v>
          </cell>
          <cell r="E538" t="str">
            <v xml:space="preserve">DIPASO                                                      </v>
          </cell>
        </row>
        <row r="539">
          <cell r="A539" t="str">
            <v>0000000000537</v>
          </cell>
          <cell r="B539" t="str">
            <v>7861081701179</v>
          </cell>
          <cell r="C539" t="str">
            <v>PRESERVATIVOS SURE</v>
          </cell>
          <cell r="D539">
            <v>21.99</v>
          </cell>
          <cell r="E539" t="str">
            <v xml:space="preserve">DIPASO                                                      </v>
          </cell>
        </row>
        <row r="540">
          <cell r="A540" t="str">
            <v>0000000000538</v>
          </cell>
          <cell r="B540" t="str">
            <v>7702136645003</v>
          </cell>
          <cell r="C540" t="str">
            <v>CURITA LARGAS COLOR PIEL</v>
          </cell>
          <cell r="D540">
            <v>1.69</v>
          </cell>
          <cell r="E540" t="str">
            <v xml:space="preserve">DIPASO                                                      </v>
          </cell>
        </row>
        <row r="541">
          <cell r="A541" t="str">
            <v>0000000000539</v>
          </cell>
          <cell r="B541" t="str">
            <v>7702003009389</v>
          </cell>
          <cell r="C541" t="str">
            <v>CURITAS TRANSPARENTES</v>
          </cell>
          <cell r="D541">
            <v>1.77</v>
          </cell>
          <cell r="E541" t="str">
            <v xml:space="preserve">DIPASO                                                      </v>
          </cell>
        </row>
        <row r="542">
          <cell r="A542" t="str">
            <v>0000000000540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</row>
        <row r="543">
          <cell r="A543" t="str">
            <v>0000000000541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</row>
        <row r="544">
          <cell r="A544" t="str">
            <v>0000000000542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</row>
        <row r="545">
          <cell r="A545" t="str">
            <v>0000000000543</v>
          </cell>
          <cell r="B545" t="str">
            <v>7861129000936</v>
          </cell>
          <cell r="C545" t="str">
            <v>HIERROVIT JARABE</v>
          </cell>
          <cell r="D545">
            <v>3.95</v>
          </cell>
          <cell r="E545" t="str">
            <v xml:space="preserve">DINNA CRFARMACIA                                            </v>
          </cell>
        </row>
        <row r="546">
          <cell r="A546" t="str">
            <v>0000000000544</v>
          </cell>
          <cell r="B546" t="str">
            <v>7861002400259</v>
          </cell>
          <cell r="C546" t="str">
            <v>FERRO B COMPLEX</v>
          </cell>
          <cell r="D546">
            <v>3.5</v>
          </cell>
          <cell r="E546" t="str">
            <v xml:space="preserve">HOLGUIN - BAHIA                                             </v>
          </cell>
        </row>
        <row r="547">
          <cell r="A547" t="str">
            <v>0000000000545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</row>
        <row r="548">
          <cell r="A548" t="str">
            <v>0000000000546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</row>
        <row r="549">
          <cell r="A549" t="str">
            <v>0000000000547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</row>
        <row r="550">
          <cell r="A550" t="str">
            <v>0000000000548</v>
          </cell>
          <cell r="B550" t="str">
            <v>7862104590534</v>
          </cell>
          <cell r="C550" t="str">
            <v>COMPLEJO B 100ml JARABE LABOVIDA</v>
          </cell>
          <cell r="D550">
            <v>0.77</v>
          </cell>
          <cell r="E550" t="e">
            <v>#N/A</v>
          </cell>
        </row>
        <row r="551">
          <cell r="A551" t="str">
            <v>0000000000549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</row>
        <row r="552">
          <cell r="A552" t="str">
            <v>0000000000550</v>
          </cell>
          <cell r="B552" t="str">
            <v>7703153008628</v>
          </cell>
          <cell r="C552" t="str">
            <v>PRENAVIT</v>
          </cell>
          <cell r="D552">
            <v>6.5</v>
          </cell>
          <cell r="E552" t="str">
            <v xml:space="preserve">HOLGUIN - BAHIA                                             </v>
          </cell>
        </row>
        <row r="553">
          <cell r="A553" t="str">
            <v>0000000000551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</row>
        <row r="554">
          <cell r="A554" t="str">
            <v>0000000000552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</row>
        <row r="555">
          <cell r="A555" t="str">
            <v>0000000000553</v>
          </cell>
          <cell r="B555" t="str">
            <v>7800063820187</v>
          </cell>
          <cell r="C555" t="str">
            <v>VITAMINA E 400 U.I. ECUAQUIMICA</v>
          </cell>
          <cell r="D555">
            <v>4.28</v>
          </cell>
          <cell r="E555" t="str">
            <v xml:space="preserve">DINNA CRFARMACIA                                            </v>
          </cell>
        </row>
        <row r="556">
          <cell r="A556" t="str">
            <v>0000000000554</v>
          </cell>
          <cell r="B556" t="str">
            <v>7861152100337</v>
          </cell>
          <cell r="C556" t="str">
            <v>ETEC 1000</v>
          </cell>
          <cell r="D556">
            <v>11.5</v>
          </cell>
          <cell r="E556" t="str">
            <v xml:space="preserve">DINNA CRFARMACIA                                            </v>
          </cell>
        </row>
        <row r="557">
          <cell r="A557" t="str">
            <v>0000000000555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</row>
        <row r="558">
          <cell r="A558" t="str">
            <v>0000000000556</v>
          </cell>
          <cell r="B558" t="str">
            <v>7793640674870</v>
          </cell>
          <cell r="C558" t="str">
            <v>BEROCCA COMPRIMIDOS LAQUEADOS</v>
          </cell>
          <cell r="D558">
            <v>11.14</v>
          </cell>
          <cell r="E558" t="str">
            <v xml:space="preserve">COMERCIAL PIÑA                                              </v>
          </cell>
        </row>
        <row r="559">
          <cell r="A559" t="str">
            <v>0000000000557</v>
          </cell>
          <cell r="B559" t="str">
            <v>7861006110185</v>
          </cell>
          <cell r="C559" t="str">
            <v>VOLTAREN 75mg/3ml INYECTABLE</v>
          </cell>
          <cell r="D559">
            <v>12.32</v>
          </cell>
          <cell r="E559" t="str">
            <v xml:space="preserve">DROMAYOR                                                    </v>
          </cell>
        </row>
        <row r="560">
          <cell r="A560" t="str">
            <v>0000000000558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</row>
        <row r="561">
          <cell r="A561" t="str">
            <v>0000000000559</v>
          </cell>
          <cell r="B561" t="str">
            <v>7861009818002</v>
          </cell>
          <cell r="C561" t="str">
            <v>ROJAMIN REFORZADO INYECTABLE</v>
          </cell>
          <cell r="D561">
            <v>6.9</v>
          </cell>
          <cell r="E561" t="str">
            <v xml:space="preserve">DINNA CRFARMACIA                                            </v>
          </cell>
        </row>
        <row r="562">
          <cell r="A562" t="str">
            <v>0000000000560</v>
          </cell>
          <cell r="B562" t="str">
            <v>7501287629357</v>
          </cell>
          <cell r="C562" t="str">
            <v>LINCOCIN 500mg CAPSULAS</v>
          </cell>
          <cell r="D562">
            <v>7.02</v>
          </cell>
          <cell r="E562" t="str">
            <v xml:space="preserve">DROMAYOR                                                    </v>
          </cell>
        </row>
        <row r="563">
          <cell r="A563" t="str">
            <v>0000000000561</v>
          </cell>
          <cell r="B563" t="str">
            <v>7861150300807</v>
          </cell>
          <cell r="C563" t="str">
            <v>LACTEOL FORT 340mg SOBRES</v>
          </cell>
          <cell r="D563">
            <v>7.67</v>
          </cell>
          <cell r="E563" t="str">
            <v xml:space="preserve">COMERCIAL PIÑA                                              </v>
          </cell>
        </row>
        <row r="564">
          <cell r="A564" t="str">
            <v>0000000000562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</row>
        <row r="565">
          <cell r="A565" t="str">
            <v>0000000000563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</row>
        <row r="566">
          <cell r="A566" t="str">
            <v>0000000000564</v>
          </cell>
          <cell r="B566" t="str">
            <v>7406158966336</v>
          </cell>
          <cell r="C566" t="str">
            <v>ASPIRINA ADVANCED TABLETAS</v>
          </cell>
          <cell r="D566">
            <v>5.86</v>
          </cell>
          <cell r="E566" t="str">
            <v xml:space="preserve">COMERCIAL PIÑA                                              </v>
          </cell>
        </row>
        <row r="567">
          <cell r="A567" t="str">
            <v>0000000000565</v>
          </cell>
          <cell r="B567" t="str">
            <v>7862101860296</v>
          </cell>
          <cell r="C567" t="str">
            <v>URANTOIN</v>
          </cell>
          <cell r="D567">
            <v>3.98</v>
          </cell>
          <cell r="E567" t="str">
            <v xml:space="preserve">DROMAYOR                                                    </v>
          </cell>
        </row>
        <row r="568">
          <cell r="A568" t="str">
            <v>0000000000566</v>
          </cell>
          <cell r="B568" t="str">
            <v>7861109401081</v>
          </cell>
          <cell r="C568" t="str">
            <v>UROCAP</v>
          </cell>
          <cell r="D568">
            <v>6.2</v>
          </cell>
          <cell r="E568" t="str">
            <v xml:space="preserve">FABY MORAN                                                  </v>
          </cell>
        </row>
        <row r="569">
          <cell r="A569" t="str">
            <v>0000000000567</v>
          </cell>
          <cell r="B569" t="str">
            <v>7640153082527</v>
          </cell>
          <cell r="C569" t="str">
            <v>UVAMIN RETARD</v>
          </cell>
          <cell r="D569">
            <v>3.8</v>
          </cell>
          <cell r="E569" t="str">
            <v xml:space="preserve">DYM CARMEN MUÑOZ S.A.                                       </v>
          </cell>
        </row>
        <row r="570">
          <cell r="A570" t="str">
            <v>0000000000568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</row>
        <row r="571">
          <cell r="A571" t="str">
            <v>0000000000569</v>
          </cell>
          <cell r="B571" t="str">
            <v>7702605161041</v>
          </cell>
          <cell r="C571" t="str">
            <v>FUROSEMIDA 40mg</v>
          </cell>
          <cell r="D571">
            <v>1.25</v>
          </cell>
          <cell r="E571" t="str">
            <v xml:space="preserve">COMERCIAL PIÑA                                              </v>
          </cell>
        </row>
        <row r="572">
          <cell r="A572" t="str">
            <v>0000000000570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</row>
        <row r="573">
          <cell r="A573" t="str">
            <v>0000000000571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</row>
        <row r="574">
          <cell r="A574" t="str">
            <v>0000000000572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</row>
        <row r="575">
          <cell r="A575" t="str">
            <v>0000000000573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</row>
        <row r="576">
          <cell r="A576" t="str">
            <v>0000000000574</v>
          </cell>
          <cell r="B576" t="str">
            <v>7703763320424</v>
          </cell>
          <cell r="C576" t="str">
            <v>LORATADINA 5mg/5ml JARABE LA SANTE</v>
          </cell>
          <cell r="D576">
            <v>1.22</v>
          </cell>
          <cell r="E576" t="str">
            <v xml:space="preserve">DYM CARMEN MUÑOZ S.A.                                       </v>
          </cell>
        </row>
        <row r="577">
          <cell r="A577" t="str">
            <v>0000000000575</v>
          </cell>
          <cell r="B577" t="str">
            <v>7501050605212</v>
          </cell>
          <cell r="C577" t="str">
            <v>CLARICORT JARABE</v>
          </cell>
          <cell r="D577">
            <v>7</v>
          </cell>
          <cell r="E577" t="str">
            <v xml:space="preserve">FABY MORAN                                                  </v>
          </cell>
        </row>
        <row r="578">
          <cell r="A578" t="str">
            <v>0000000000576</v>
          </cell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</row>
        <row r="579">
          <cell r="A579" t="str">
            <v>0000000000577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</row>
        <row r="580">
          <cell r="A580" t="str">
            <v>0000000000578</v>
          </cell>
          <cell r="B580" t="str">
            <v>7861081700844</v>
          </cell>
          <cell r="C580" t="str">
            <v>GASA QUIRURGICA 10cm x 10cm</v>
          </cell>
          <cell r="D580">
            <v>0.66</v>
          </cell>
          <cell r="E580" t="str">
            <v xml:space="preserve">DIPASO                                                      </v>
          </cell>
        </row>
        <row r="581">
          <cell r="A581" t="str">
            <v>0000000000579</v>
          </cell>
          <cell r="B581" t="str">
            <v>7861081700813</v>
          </cell>
          <cell r="C581" t="str">
            <v>GASA QUIRURGICA 7.5cm x 7.5cm</v>
          </cell>
          <cell r="D581">
            <v>0.55000000000000004</v>
          </cell>
          <cell r="E581" t="str">
            <v xml:space="preserve">DIPASO                                                      </v>
          </cell>
        </row>
        <row r="582">
          <cell r="A582" t="str">
            <v>0000000000580</v>
          </cell>
          <cell r="B582" t="str">
            <v>74410187</v>
          </cell>
          <cell r="C582" t="str">
            <v>SALT ANDREWS</v>
          </cell>
          <cell r="D582">
            <v>6.56</v>
          </cell>
          <cell r="E582" t="str">
            <v xml:space="preserve">DYM CARMEN MUÑOZ S.A.                                       </v>
          </cell>
        </row>
        <row r="583">
          <cell r="A583" t="str">
            <v>0000000000581</v>
          </cell>
          <cell r="B583" t="str">
            <v>7861061102460</v>
          </cell>
          <cell r="C583" t="str">
            <v>KATRINA 60ml</v>
          </cell>
          <cell r="D583">
            <v>2.5499999999999998</v>
          </cell>
          <cell r="E583" t="str">
            <v xml:space="preserve">DINNA CRFARMACIA                                            </v>
          </cell>
        </row>
        <row r="584">
          <cell r="A584" t="str">
            <v>0000000000582</v>
          </cell>
          <cell r="B584" t="str">
            <v>7862104590107</v>
          </cell>
          <cell r="C584" t="str">
            <v>AMOXICILINA 250mg/5ml LABOVIDA</v>
          </cell>
          <cell r="D584">
            <v>1.1499999999999999</v>
          </cell>
          <cell r="E584" t="e">
            <v>#N/A</v>
          </cell>
        </row>
        <row r="585">
          <cell r="A585" t="str">
            <v>0000000000583</v>
          </cell>
          <cell r="B585" t="str">
            <v>7861148010558</v>
          </cell>
          <cell r="C585" t="str">
            <v>NYSTASOLONA OVULOS</v>
          </cell>
          <cell r="D585">
            <v>10.8</v>
          </cell>
          <cell r="E585" t="str">
            <v xml:space="preserve">COMERCIAL PIÑA                                              </v>
          </cell>
        </row>
        <row r="586">
          <cell r="A586" t="str">
            <v>0000000000584</v>
          </cell>
          <cell r="B586" t="str">
            <v>7861148010541</v>
          </cell>
          <cell r="C586" t="str">
            <v>ACROMONA OVULOS</v>
          </cell>
          <cell r="D586">
            <v>10</v>
          </cell>
          <cell r="E586" t="str">
            <v xml:space="preserve">HOLGUIN - BAHIA                                             </v>
          </cell>
        </row>
        <row r="587">
          <cell r="A587" t="str">
            <v>0000000000585</v>
          </cell>
          <cell r="B587" t="str">
            <v>1111111111604</v>
          </cell>
          <cell r="C587" t="str">
            <v>ACCESORIOS</v>
          </cell>
          <cell r="D587">
            <v>4.1100000000000003</v>
          </cell>
          <cell r="E587" t="str">
            <v xml:space="preserve">DYM CARMEN MUÑOZ S.A.                                       </v>
          </cell>
        </row>
        <row r="588">
          <cell r="A588" t="str">
            <v>0000000000586</v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</row>
        <row r="589">
          <cell r="A589" t="str">
            <v>0000000000587</v>
          </cell>
          <cell r="B589" t="str">
            <v>7707141303283</v>
          </cell>
          <cell r="C589" t="str">
            <v>HIDRAPLUS 45 CHICLE BOLO</v>
          </cell>
          <cell r="D589">
            <v>2.5</v>
          </cell>
          <cell r="E589" t="str">
            <v xml:space="preserve">JUNA GUANANGA MARIA LUCILA                                  </v>
          </cell>
        </row>
        <row r="590">
          <cell r="A590" t="str">
            <v>0000000000588</v>
          </cell>
          <cell r="B590" t="str">
            <v>7501303469103</v>
          </cell>
          <cell r="C590" t="str">
            <v>ULTRAPROCT SUPOSITORIOS</v>
          </cell>
          <cell r="D590">
            <v>3.9</v>
          </cell>
          <cell r="E590" t="str">
            <v xml:space="preserve">DINNA CRFARMACIA                                            </v>
          </cell>
        </row>
        <row r="591">
          <cell r="A591" t="str">
            <v>0000000000589</v>
          </cell>
          <cell r="B591" t="str">
            <v>7861109401005</v>
          </cell>
          <cell r="C591" t="str">
            <v>KALMO INFANTIL</v>
          </cell>
          <cell r="D591">
            <v>1.7</v>
          </cell>
          <cell r="E591" t="str">
            <v xml:space="preserve">DON ALBERTO                                                 </v>
          </cell>
        </row>
        <row r="592">
          <cell r="A592" t="str">
            <v>0000000000590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</row>
        <row r="593">
          <cell r="A593" t="str">
            <v>0000000000591</v>
          </cell>
          <cell r="B593" t="str">
            <v>7861132424811</v>
          </cell>
          <cell r="C593" t="str">
            <v>NAPAFEN 300mg INFANTIL</v>
          </cell>
          <cell r="D593">
            <v>0.89</v>
          </cell>
          <cell r="E593" t="str">
            <v xml:space="preserve">COMERCIAL PIÑA                                              </v>
          </cell>
        </row>
        <row r="594">
          <cell r="A594" t="str">
            <v>0000000000592</v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</row>
        <row r="595">
          <cell r="A595" t="str">
            <v>0000000000593</v>
          </cell>
          <cell r="B595" t="str">
            <v>7861073903543</v>
          </cell>
          <cell r="C595" t="str">
            <v>COLLO PLUS</v>
          </cell>
          <cell r="D595">
            <v>1.1599999999999999</v>
          </cell>
          <cell r="E595" t="str">
            <v xml:space="preserve">DROMAYOR                                                    </v>
          </cell>
        </row>
        <row r="596">
          <cell r="A596" t="str">
            <v>0000000000594</v>
          </cell>
          <cell r="B596" t="str">
            <v>7862116270042</v>
          </cell>
          <cell r="C596" t="str">
            <v>AGUA OXIGENADA GLEAN</v>
          </cell>
          <cell r="D596">
            <v>2.23</v>
          </cell>
          <cell r="E596" t="str">
            <v xml:space="preserve">DIPASO                                                      </v>
          </cell>
        </row>
        <row r="597">
          <cell r="A597" t="str">
            <v>0000000000595</v>
          </cell>
          <cell r="B597" t="str">
            <v>7862116270011</v>
          </cell>
          <cell r="C597" t="str">
            <v>ALCOHOL 100ml GLEAN</v>
          </cell>
          <cell r="D597">
            <v>2.75</v>
          </cell>
          <cell r="E597" t="str">
            <v xml:space="preserve">JUNA GUANANGA MARIA LUCILA                                  </v>
          </cell>
        </row>
        <row r="598">
          <cell r="A598" t="str">
            <v>0000000000596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</row>
        <row r="599">
          <cell r="A599" t="str">
            <v>0000000000597</v>
          </cell>
          <cell r="B599" t="str">
            <v>7702057701581</v>
          </cell>
          <cell r="C599" t="str">
            <v>VITA C + ZINC NARANJA MASTICABLES</v>
          </cell>
          <cell r="D599">
            <v>0.86</v>
          </cell>
          <cell r="E599" t="str">
            <v xml:space="preserve">EL PUNTO VERDE DEL TREBOL                                   </v>
          </cell>
        </row>
        <row r="600">
          <cell r="A600" t="str">
            <v>0000000000598</v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</row>
        <row r="601">
          <cell r="A601" t="str">
            <v>0000000000599</v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</row>
        <row r="602">
          <cell r="A602" t="str">
            <v>0000000000600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</row>
        <row r="603">
          <cell r="A603" t="str">
            <v>0000000000601</v>
          </cell>
          <cell r="B603" t="str">
            <v>7862110200625</v>
          </cell>
          <cell r="C603" t="str">
            <v>VAPORAL INHALADOR</v>
          </cell>
          <cell r="D603">
            <v>1.41</v>
          </cell>
          <cell r="E603" t="str">
            <v xml:space="preserve">DIPASO                                                      </v>
          </cell>
        </row>
        <row r="604">
          <cell r="A604" t="str">
            <v>0000000000602</v>
          </cell>
          <cell r="B604" t="str">
            <v>7861081700028</v>
          </cell>
          <cell r="C604" t="str">
            <v>BIBERON 5oz CON AZA</v>
          </cell>
          <cell r="D604">
            <v>1.1299999999999999</v>
          </cell>
          <cell r="E604" t="str">
            <v xml:space="preserve">DIPASO                                                      </v>
          </cell>
        </row>
        <row r="605">
          <cell r="A605" t="str">
            <v>0000000000603</v>
          </cell>
          <cell r="B605" t="str">
            <v>7861079401289</v>
          </cell>
          <cell r="C605" t="str">
            <v>MICOZ DE PIE 45g</v>
          </cell>
          <cell r="D605">
            <v>0.95</v>
          </cell>
          <cell r="E605" t="str">
            <v xml:space="preserve">DIPASO                                                      </v>
          </cell>
        </row>
        <row r="606">
          <cell r="A606" t="str">
            <v>0000000000604</v>
          </cell>
          <cell r="B606" t="str">
            <v>5390387101045</v>
          </cell>
          <cell r="C606" t="str">
            <v>ROWATINEX</v>
          </cell>
          <cell r="D606">
            <v>12.5</v>
          </cell>
          <cell r="E606" t="str">
            <v xml:space="preserve">DINNA CRFARMACIA                                            </v>
          </cell>
        </row>
        <row r="607">
          <cell r="A607" t="str">
            <v>0000000000605</v>
          </cell>
          <cell r="B607" t="str">
            <v>7862103550942</v>
          </cell>
          <cell r="C607" t="str">
            <v>KINATOPIC</v>
          </cell>
          <cell r="D607">
            <v>7</v>
          </cell>
          <cell r="E607" t="str">
            <v xml:space="preserve">DINNA CRFARMACIA                                            </v>
          </cell>
        </row>
        <row r="608">
          <cell r="A608" t="str">
            <v>0000000000606</v>
          </cell>
          <cell r="B608" t="str">
            <v>7861148020243</v>
          </cell>
          <cell r="C608" t="str">
            <v>COLUFASE 200mg TABLETAS</v>
          </cell>
          <cell r="D608">
            <v>5.0999999999999996</v>
          </cell>
          <cell r="E608" t="str">
            <v xml:space="preserve">DINNA CRFARMACIA                                            </v>
          </cell>
        </row>
        <row r="609">
          <cell r="A609" t="str">
            <v>0000000000607</v>
          </cell>
          <cell r="B609" t="str">
            <v>7702418001206</v>
          </cell>
          <cell r="C609" t="str">
            <v>GLUCOVANCE 500mg/5mg</v>
          </cell>
          <cell r="D609">
            <v>7.98</v>
          </cell>
          <cell r="E609" t="str">
            <v xml:space="preserve">EL PUNTO VERDE DEL TREBOL                                   </v>
          </cell>
        </row>
        <row r="610">
          <cell r="A610" t="str">
            <v>0000000000608</v>
          </cell>
          <cell r="B610" t="str">
            <v>7862103551369</v>
          </cell>
          <cell r="C610" t="str">
            <v>VERONIQUE SHAMPOO SACHET</v>
          </cell>
          <cell r="D610">
            <v>5.12</v>
          </cell>
          <cell r="E610" t="str">
            <v xml:space="preserve">DIPASO                                                      </v>
          </cell>
        </row>
        <row r="611">
          <cell r="A611" t="str">
            <v>0000000000609</v>
          </cell>
          <cell r="B611" t="str">
            <v>7861132425467</v>
          </cell>
          <cell r="C611" t="str">
            <v>PANALGESIC TARRO 180g</v>
          </cell>
          <cell r="D611">
            <v>2.5</v>
          </cell>
          <cell r="E611" t="str">
            <v xml:space="preserve">DINNA CRFARMACIA                                            </v>
          </cell>
        </row>
        <row r="612">
          <cell r="A612" t="str">
            <v>0000000000610</v>
          </cell>
          <cell r="B612" t="str">
            <v>7861132425474</v>
          </cell>
          <cell r="C612" t="str">
            <v>PANALGESIC TARRO 60g</v>
          </cell>
          <cell r="D612">
            <v>1.02</v>
          </cell>
          <cell r="E612" t="str">
            <v xml:space="preserve">DINNA CRFARMACIA                                            </v>
          </cell>
        </row>
        <row r="613">
          <cell r="A613" t="str">
            <v>0000000000611</v>
          </cell>
          <cell r="B613" t="str">
            <v>7703763190027</v>
          </cell>
          <cell r="C613" t="str">
            <v>LOSARTAN 50mg LA SANTE</v>
          </cell>
          <cell r="D613">
            <v>3.3</v>
          </cell>
          <cell r="E613" t="str">
            <v xml:space="preserve">DYM CARMEN MUÑOZ S.A.                                       </v>
          </cell>
        </row>
        <row r="614">
          <cell r="A614" t="str">
            <v>0000000000612</v>
          </cell>
          <cell r="B614" t="str">
            <v>7702605160204</v>
          </cell>
          <cell r="C614" t="str">
            <v>AMOXICILINA 250mg/5ml - 45ml GENFAR</v>
          </cell>
          <cell r="D614">
            <v>0.9</v>
          </cell>
          <cell r="E614" t="str">
            <v xml:space="preserve">COMERCIAL PIÑA                                              </v>
          </cell>
        </row>
        <row r="615">
          <cell r="A615" t="str">
            <v>0000000000613</v>
          </cell>
          <cell r="B615" t="str">
            <v>7891000078945</v>
          </cell>
          <cell r="C615" t="str">
            <v>NESTOGENO 1</v>
          </cell>
          <cell r="D615">
            <v>7.45</v>
          </cell>
          <cell r="E615" t="str">
            <v xml:space="preserve">DINNA CRFARMACIA                                            </v>
          </cell>
        </row>
        <row r="616">
          <cell r="A616" t="str">
            <v>0000000000614</v>
          </cell>
          <cell r="B616" t="str">
            <v>7861081700448</v>
          </cell>
          <cell r="C616" t="str">
            <v>TERMOMETRO CLINICO</v>
          </cell>
          <cell r="D616">
            <v>8.08</v>
          </cell>
          <cell r="E616" t="str">
            <v xml:space="preserve">COMERCIAL PIÑA                                              </v>
          </cell>
        </row>
        <row r="617">
          <cell r="A617" t="str">
            <v>0000000000615</v>
          </cell>
          <cell r="B617" t="str">
            <v>7703763060122</v>
          </cell>
          <cell r="C617" t="str">
            <v>AMPICILINA 1g TABLETAS LA SANTE</v>
          </cell>
          <cell r="D617">
            <v>14</v>
          </cell>
          <cell r="E617" t="str">
            <v xml:space="preserve">DINNA CRFARMACIA                                            </v>
          </cell>
        </row>
        <row r="618">
          <cell r="A618" t="str">
            <v>0000000000616</v>
          </cell>
          <cell r="B618" t="str">
            <v>7861184500266</v>
          </cell>
          <cell r="C618" t="str">
            <v>NUTRAMIGEN PREMIUM</v>
          </cell>
          <cell r="D618">
            <v>22.21</v>
          </cell>
          <cell r="E618" t="str">
            <v xml:space="preserve">EL PUNTO VERDE DEL TREBOL                                   </v>
          </cell>
        </row>
        <row r="619">
          <cell r="A619" t="str">
            <v>0000000000617</v>
          </cell>
          <cell r="B619" t="str">
            <v>7680270480134</v>
          </cell>
          <cell r="C619" t="str">
            <v>DICYNONE INYECTABLE</v>
          </cell>
          <cell r="D619">
            <v>13.84</v>
          </cell>
          <cell r="E619" t="str">
            <v xml:space="preserve">HOLGUIN - BAHIA                                             </v>
          </cell>
        </row>
        <row r="620">
          <cell r="A620" t="str">
            <v>0000000000618</v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</row>
        <row r="621">
          <cell r="A621" t="str">
            <v>0000000000619</v>
          </cell>
          <cell r="B621" t="str">
            <v>7861081701001</v>
          </cell>
          <cell r="C621" t="str">
            <v>ENVASE MUESTRA ORINA ADULTO</v>
          </cell>
          <cell r="D621">
            <v>1.27</v>
          </cell>
          <cell r="E621" t="str">
            <v xml:space="preserve">DIPASO                                                      </v>
          </cell>
        </row>
        <row r="622">
          <cell r="A622" t="str">
            <v>0000000000620</v>
          </cell>
          <cell r="B622" t="str">
            <v>7861081701018</v>
          </cell>
          <cell r="C622" t="str">
            <v>ENVASE MUESTRA DE HECES</v>
          </cell>
          <cell r="D622">
            <v>0.47</v>
          </cell>
          <cell r="E622" t="str">
            <v xml:space="preserve">DIPASO                                                      </v>
          </cell>
        </row>
        <row r="623">
          <cell r="A623" t="str">
            <v>0000000000621</v>
          </cell>
          <cell r="B623" t="str">
            <v>7862108270999</v>
          </cell>
          <cell r="C623" t="str">
            <v>FLUIMUCIL 200mg GINSBERG</v>
          </cell>
          <cell r="D623">
            <v>27</v>
          </cell>
          <cell r="E623" t="str">
            <v xml:space="preserve">DINNA CRFARMACIA                                            </v>
          </cell>
        </row>
        <row r="624">
          <cell r="A624" t="str">
            <v>0000000000622</v>
          </cell>
          <cell r="B624" t="str">
            <v>7891000078921</v>
          </cell>
          <cell r="C624" t="str">
            <v>NESTOGENO 2</v>
          </cell>
          <cell r="D624">
            <v>7.25</v>
          </cell>
          <cell r="E624" t="str">
            <v xml:space="preserve">DINNA CRFARMACIA                                            </v>
          </cell>
        </row>
        <row r="625">
          <cell r="A625" t="str">
            <v>0000000000623</v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</row>
        <row r="626">
          <cell r="A626" t="str">
            <v>0000000000624</v>
          </cell>
          <cell r="B626" t="str">
            <v>7861081700158</v>
          </cell>
          <cell r="C626" t="str">
            <v>CHUPON TETINA CUELLO STANDARD CARLITOS</v>
          </cell>
          <cell r="D626">
            <v>0.28000000000000003</v>
          </cell>
          <cell r="E626" t="str">
            <v xml:space="preserve">DIPASO                                                      </v>
          </cell>
        </row>
        <row r="627">
          <cell r="A627" t="str">
            <v>0000000000625</v>
          </cell>
          <cell r="B627" t="str">
            <v>7862110200205</v>
          </cell>
          <cell r="C627" t="str">
            <v>VAPORAL LATA</v>
          </cell>
          <cell r="D627">
            <v>2.9</v>
          </cell>
          <cell r="E627" t="str">
            <v xml:space="preserve">DIPASO                                                      </v>
          </cell>
        </row>
        <row r="628">
          <cell r="A628" t="str">
            <v>0000000000626</v>
          </cell>
          <cell r="B628" t="str">
            <v>7862102650056</v>
          </cell>
          <cell r="C628" t="str">
            <v>MENTOL CHINO</v>
          </cell>
          <cell r="D628">
            <v>6.08</v>
          </cell>
          <cell r="E628" t="str">
            <v xml:space="preserve">DINNA CRFARMACIA                                            </v>
          </cell>
        </row>
        <row r="629">
          <cell r="A629" t="str">
            <v>0000000000627</v>
          </cell>
          <cell r="B629" t="str">
            <v>7862103551321</v>
          </cell>
          <cell r="C629" t="str">
            <v>SIKURA</v>
          </cell>
          <cell r="D629">
            <v>4.28</v>
          </cell>
          <cell r="E629" t="str">
            <v xml:space="preserve">DIPASO                                                      </v>
          </cell>
        </row>
        <row r="630">
          <cell r="A630" t="str">
            <v>0000000000628</v>
          </cell>
          <cell r="B630" t="str">
            <v>7862102650087</v>
          </cell>
          <cell r="C630" t="str">
            <v>KURADOR</v>
          </cell>
          <cell r="D630">
            <v>4.5599999999999996</v>
          </cell>
          <cell r="E630" t="str">
            <v xml:space="preserve">DIPASO                                                      </v>
          </cell>
        </row>
        <row r="631">
          <cell r="A631" t="str">
            <v>0000000000629</v>
          </cell>
          <cell r="B631" t="str">
            <v>7861109400053</v>
          </cell>
          <cell r="C631" t="str">
            <v>BENZO DERMA</v>
          </cell>
          <cell r="D631">
            <v>6.34</v>
          </cell>
          <cell r="E631" t="str">
            <v xml:space="preserve">DIPASO                                                      </v>
          </cell>
        </row>
        <row r="632">
          <cell r="A632" t="str">
            <v>0000000000630</v>
          </cell>
          <cell r="B632" t="str">
            <v>7862103551345</v>
          </cell>
          <cell r="C632" t="str">
            <v>VAPO MENTOL FORTE</v>
          </cell>
          <cell r="D632">
            <v>6.24</v>
          </cell>
          <cell r="E632" t="str">
            <v xml:space="preserve">DIPASO                                                      </v>
          </cell>
        </row>
        <row r="633">
          <cell r="A633" t="str">
            <v>0000000000631</v>
          </cell>
          <cell r="B633" t="str">
            <v>7862103551161</v>
          </cell>
          <cell r="C633" t="str">
            <v>LEMON FLU SOBRE</v>
          </cell>
          <cell r="D633">
            <v>15.64</v>
          </cell>
          <cell r="E633" t="str">
            <v xml:space="preserve">DROMAYOR                                                    </v>
          </cell>
        </row>
        <row r="634">
          <cell r="A634" t="str">
            <v>0000000000632</v>
          </cell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</row>
        <row r="635">
          <cell r="A635" t="str">
            <v>0000000000633</v>
          </cell>
          <cell r="B635" t="str">
            <v>7703889157119</v>
          </cell>
          <cell r="C635" t="str">
            <v>NEOGRIPAL F</v>
          </cell>
          <cell r="D635">
            <v>32.799999999999997</v>
          </cell>
          <cell r="E635" t="str">
            <v xml:space="preserve">DINNA CRFARMACIA                                            </v>
          </cell>
        </row>
        <row r="636">
          <cell r="A636" t="str">
            <v>0000000000634</v>
          </cell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</row>
        <row r="637">
          <cell r="A637" t="str">
            <v>0000000000635</v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</row>
        <row r="638">
          <cell r="A638" t="str">
            <v>0000000000636</v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</row>
        <row r="639">
          <cell r="A639" t="str">
            <v>0000000000637</v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</row>
        <row r="640">
          <cell r="A640" t="str">
            <v>0000000000638</v>
          </cell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</row>
        <row r="641">
          <cell r="A641" t="str">
            <v>0000000000639</v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</row>
        <row r="642">
          <cell r="A642" t="str">
            <v>0000000000640</v>
          </cell>
          <cell r="B642" t="str">
            <v>7501065911919</v>
          </cell>
          <cell r="C642" t="str">
            <v>AFEITADORA PRESTOBARBA AZUL ULTRAGRIP</v>
          </cell>
          <cell r="D642">
            <v>0.76</v>
          </cell>
          <cell r="E642" t="str">
            <v xml:space="preserve">DIPASO                                                      </v>
          </cell>
        </row>
        <row r="643">
          <cell r="A643" t="str">
            <v>0000000000641</v>
          </cell>
          <cell r="B643" t="str">
            <v>7861109400725</v>
          </cell>
          <cell r="C643" t="str">
            <v>TALCO ANDERSON 120g</v>
          </cell>
          <cell r="D643">
            <v>1.73</v>
          </cell>
          <cell r="E643" t="str">
            <v xml:space="preserve">FABY MORAN                                                  </v>
          </cell>
        </row>
        <row r="644">
          <cell r="A644" t="str">
            <v>0000000000642</v>
          </cell>
          <cell r="B644" t="str">
            <v>7861032141429</v>
          </cell>
          <cell r="C644" t="str">
            <v>FUNGIREX TALCO 90g</v>
          </cell>
          <cell r="D644">
            <v>2.72</v>
          </cell>
          <cell r="E644" t="str">
            <v xml:space="preserve">DIPASO                                                      </v>
          </cell>
        </row>
        <row r="645">
          <cell r="A645" t="str">
            <v>0000000000643</v>
          </cell>
          <cell r="B645" t="str">
            <v>7861032141405</v>
          </cell>
          <cell r="C645" t="str">
            <v>FUNGIREX TALCO 45g</v>
          </cell>
          <cell r="D645">
            <v>1.39</v>
          </cell>
          <cell r="E645" t="str">
            <v xml:space="preserve">DIPASO                                                      </v>
          </cell>
        </row>
        <row r="646">
          <cell r="A646" t="str">
            <v>0000000000644</v>
          </cell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</row>
        <row r="647">
          <cell r="A647" t="str">
            <v>0000000000645</v>
          </cell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</row>
        <row r="648">
          <cell r="A648" t="str">
            <v>0000000000646</v>
          </cell>
          <cell r="B648" t="str">
            <v>7861079401609</v>
          </cell>
          <cell r="C648" t="str">
            <v>TALCO RICO PIES - ROJO 75g</v>
          </cell>
          <cell r="D648">
            <v>1.47</v>
          </cell>
          <cell r="E648" t="str">
            <v xml:space="preserve">DIPASO                                                      </v>
          </cell>
        </row>
        <row r="649">
          <cell r="A649" t="str">
            <v>0000000000647</v>
          </cell>
          <cell r="B649" t="str">
            <v>7861079401630</v>
          </cell>
          <cell r="C649" t="str">
            <v>TALCO RICO SPORT-ACTIVO - AZUL 75g</v>
          </cell>
          <cell r="D649">
            <v>1.5</v>
          </cell>
          <cell r="E649" t="str">
            <v xml:space="preserve">DIPASO                                                      </v>
          </cell>
        </row>
        <row r="650">
          <cell r="A650" t="str">
            <v>0000000000648</v>
          </cell>
          <cell r="B650" t="str">
            <v>7861032141658</v>
          </cell>
          <cell r="C650" t="str">
            <v>FUNGIREX INCOLORO LIQUIDO</v>
          </cell>
          <cell r="D650">
            <v>1.34</v>
          </cell>
          <cell r="E650" t="str">
            <v xml:space="preserve">DIPASO                                                      </v>
          </cell>
        </row>
        <row r="651">
          <cell r="A651" t="str">
            <v>0000000000649</v>
          </cell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</row>
        <row r="652">
          <cell r="A652" t="str">
            <v>0000000000650</v>
          </cell>
          <cell r="B652" t="str">
            <v>7861132423807</v>
          </cell>
          <cell r="C652" t="str">
            <v>HISTACALM LOCION</v>
          </cell>
          <cell r="D652">
            <v>1.85</v>
          </cell>
          <cell r="E652" t="str">
            <v xml:space="preserve">DIPASO                                                      </v>
          </cell>
        </row>
        <row r="653">
          <cell r="A653" t="str">
            <v>0000000000651</v>
          </cell>
          <cell r="B653" t="str">
            <v>7861132425658</v>
          </cell>
          <cell r="C653" t="str">
            <v>POVIDYN</v>
          </cell>
          <cell r="D653">
            <v>1.71</v>
          </cell>
          <cell r="E653" t="str">
            <v xml:space="preserve">DIPASO                                                      </v>
          </cell>
        </row>
        <row r="654">
          <cell r="A654" t="str">
            <v>0000000000652</v>
          </cell>
          <cell r="B654" t="str">
            <v>7861032142006</v>
          </cell>
          <cell r="C654" t="str">
            <v>LINIMENTO OLIMPICO</v>
          </cell>
          <cell r="D654">
            <v>2.0099999999999998</v>
          </cell>
          <cell r="E654" t="str">
            <v xml:space="preserve">DIPASO                                                      </v>
          </cell>
        </row>
        <row r="655">
          <cell r="A655" t="str">
            <v>0000000000653</v>
          </cell>
          <cell r="B655" t="str">
            <v>7861032140606</v>
          </cell>
          <cell r="C655" t="str">
            <v>DETAN 120ml</v>
          </cell>
          <cell r="D655">
            <v>2.95</v>
          </cell>
          <cell r="E655" t="str">
            <v xml:space="preserve">DIPASO                                                      </v>
          </cell>
        </row>
        <row r="656">
          <cell r="A656" t="str">
            <v>0000000000654</v>
          </cell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</row>
        <row r="657">
          <cell r="A657" t="str">
            <v>0000000000655</v>
          </cell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</row>
        <row r="658">
          <cell r="A658" t="str">
            <v>0000000000656</v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</row>
        <row r="659">
          <cell r="A659" t="str">
            <v>0000000000657</v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</row>
        <row r="660">
          <cell r="A660" t="str">
            <v>0000000000658</v>
          </cell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</row>
        <row r="661">
          <cell r="A661" t="str">
            <v>0000000000659</v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</row>
        <row r="662">
          <cell r="A662" t="str">
            <v>0000000000660</v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</row>
        <row r="663">
          <cell r="A663" t="str">
            <v>0000000000661</v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</row>
        <row r="664">
          <cell r="A664" t="str">
            <v>0000000000662</v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</row>
        <row r="665">
          <cell r="A665" t="str">
            <v>0000000000663</v>
          </cell>
          <cell r="B665" t="str">
            <v>7861152400123</v>
          </cell>
          <cell r="C665" t="str">
            <v>FEMIKOL KRO</v>
          </cell>
          <cell r="D665">
            <v>2.31</v>
          </cell>
          <cell r="E665" t="str">
            <v xml:space="preserve">KRONOS                                                      </v>
          </cell>
        </row>
        <row r="666">
          <cell r="A666" t="str">
            <v>0000000000664</v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</row>
        <row r="667">
          <cell r="A667" t="str">
            <v>0000000000665</v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</row>
        <row r="668">
          <cell r="A668" t="str">
            <v>0000000000666</v>
          </cell>
          <cell r="B668" t="str">
            <v>7862103552052</v>
          </cell>
          <cell r="C668" t="str">
            <v>PH - LAC INTIMO PH 5.0 SOLUCION</v>
          </cell>
          <cell r="D668">
            <v>5.21</v>
          </cell>
          <cell r="E668" t="str">
            <v xml:space="preserve">DIPASO                                                      </v>
          </cell>
        </row>
        <row r="669">
          <cell r="A669" t="str">
            <v>0000000000667</v>
          </cell>
          <cell r="B669" t="str">
            <v>7862103551307</v>
          </cell>
          <cell r="C669" t="str">
            <v>PH - LAC INFANTIL PH 5.0 SOLUCION</v>
          </cell>
          <cell r="D669">
            <v>5.21</v>
          </cell>
          <cell r="E669" t="str">
            <v xml:space="preserve">DIPASO                                                      </v>
          </cell>
        </row>
        <row r="670">
          <cell r="A670" t="str">
            <v>0000000000668</v>
          </cell>
          <cell r="B670" t="str">
            <v>7703819304194</v>
          </cell>
          <cell r="C670" t="str">
            <v>LISSIA CASTAÑO OSCURO 47</v>
          </cell>
          <cell r="D670">
            <v>2.19</v>
          </cell>
          <cell r="E670" t="str">
            <v xml:space="preserve">DIPASO                                                      </v>
          </cell>
        </row>
        <row r="671">
          <cell r="A671" t="str">
            <v>0000000000669</v>
          </cell>
          <cell r="B671" t="str">
            <v>7703819304187</v>
          </cell>
          <cell r="C671" t="str">
            <v>LISSIA NEGRO AZULADO 88</v>
          </cell>
          <cell r="D671">
            <v>2.19</v>
          </cell>
          <cell r="E671" t="str">
            <v xml:space="preserve">DIPASO                                                      </v>
          </cell>
        </row>
        <row r="672">
          <cell r="A672" t="str">
            <v>0000000000670</v>
          </cell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</row>
        <row r="673">
          <cell r="A673" t="str">
            <v>0000000000671</v>
          </cell>
          <cell r="B673" t="str">
            <v>7861152301895</v>
          </cell>
          <cell r="C673" t="str">
            <v>COLOR TONE CHOCOLATE 45</v>
          </cell>
          <cell r="D673">
            <v>3.29</v>
          </cell>
          <cell r="E673" t="str">
            <v xml:space="preserve">DIPASO                                                      </v>
          </cell>
        </row>
        <row r="674">
          <cell r="A674" t="str">
            <v>0000000000672</v>
          </cell>
          <cell r="B674" t="str">
            <v>7861152301246</v>
          </cell>
          <cell r="C674" t="str">
            <v>COLOR TONE NEGRO 20</v>
          </cell>
          <cell r="D674">
            <v>3.29</v>
          </cell>
          <cell r="E674" t="str">
            <v xml:space="preserve">DIPASO                                                      </v>
          </cell>
        </row>
        <row r="675">
          <cell r="A675" t="str">
            <v>0000000000673</v>
          </cell>
          <cell r="B675" t="str">
            <v>7861152301284</v>
          </cell>
          <cell r="C675" t="str">
            <v>COLOR TONE CASTAÑO MEDIANO 40</v>
          </cell>
          <cell r="D675">
            <v>3.29</v>
          </cell>
          <cell r="E675" t="str">
            <v xml:space="preserve">DIPASO                                                      </v>
          </cell>
        </row>
        <row r="676">
          <cell r="A676" t="str">
            <v>0000000000674</v>
          </cell>
          <cell r="B676" t="str">
            <v>7861152301253</v>
          </cell>
          <cell r="C676" t="str">
            <v>COLOR TONE NEGRO AZULADO 28</v>
          </cell>
          <cell r="D676">
            <v>3.29</v>
          </cell>
          <cell r="E676" t="str">
            <v xml:space="preserve">DIPASO                                                      </v>
          </cell>
        </row>
        <row r="677">
          <cell r="A677" t="str">
            <v>0000000000675</v>
          </cell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</row>
        <row r="678">
          <cell r="A678" t="str">
            <v>0000000000676</v>
          </cell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</row>
        <row r="679">
          <cell r="A679" t="str">
            <v>0000000000677</v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</row>
        <row r="680">
          <cell r="A680" t="str">
            <v>0000000000678</v>
          </cell>
          <cell r="B680" t="str">
            <v>78923454</v>
          </cell>
          <cell r="C680" t="str">
            <v>REXONA MEN ROLLON V8</v>
          </cell>
          <cell r="D680">
            <v>2.25</v>
          </cell>
          <cell r="E680" t="str">
            <v xml:space="preserve">DIPASO                                                      </v>
          </cell>
        </row>
        <row r="681">
          <cell r="A681" t="str">
            <v>0000000000679</v>
          </cell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</row>
        <row r="682">
          <cell r="A682" t="str">
            <v>0000000000680</v>
          </cell>
          <cell r="B682" t="str">
            <v>78929395</v>
          </cell>
          <cell r="C682" t="str">
            <v>REXONA MEN ROLLON XTRACOOL</v>
          </cell>
          <cell r="D682">
            <v>2.25</v>
          </cell>
          <cell r="E682" t="str">
            <v xml:space="preserve">DIPASO                                                      </v>
          </cell>
        </row>
        <row r="683">
          <cell r="A683" t="str">
            <v>0000000000681</v>
          </cell>
          <cell r="B683" t="str">
            <v>78924895</v>
          </cell>
          <cell r="C683" t="str">
            <v>REXONA MEN ROLLON SPORTFAN</v>
          </cell>
          <cell r="D683">
            <v>2.25</v>
          </cell>
          <cell r="E683" t="str">
            <v xml:space="preserve">DIPASO                                                      </v>
          </cell>
        </row>
        <row r="684">
          <cell r="A684" t="str">
            <v>0000000000682</v>
          </cell>
          <cell r="B684" t="str">
            <v>78923416</v>
          </cell>
          <cell r="C684" t="str">
            <v>REXONA MEN ROLLON QUANTUM</v>
          </cell>
          <cell r="D684">
            <v>2.25</v>
          </cell>
          <cell r="E684" t="str">
            <v xml:space="preserve">DIPASO                                                      </v>
          </cell>
        </row>
        <row r="685">
          <cell r="A685" t="str">
            <v>0000000000683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</row>
        <row r="686">
          <cell r="A686" t="str">
            <v>0000000000684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</row>
        <row r="687">
          <cell r="A687" t="str">
            <v>0000000000685</v>
          </cell>
          <cell r="B687" t="str">
            <v>75035983</v>
          </cell>
          <cell r="C687" t="str">
            <v>REXONA MEN BARRA SUPERHERO</v>
          </cell>
          <cell r="D687">
            <v>3.29</v>
          </cell>
          <cell r="E687" t="str">
            <v xml:space="preserve">COMERCIAL PIÑA                                              </v>
          </cell>
        </row>
        <row r="688">
          <cell r="A688" t="str">
            <v>0000000000686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</row>
        <row r="689">
          <cell r="A689" t="str">
            <v>0000000000687</v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</row>
        <row r="690">
          <cell r="A690" t="str">
            <v>0000000000688</v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</row>
        <row r="691">
          <cell r="A691" t="str">
            <v>0000000000689</v>
          </cell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</row>
        <row r="692">
          <cell r="A692" t="str">
            <v>0000000000690</v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</row>
        <row r="693">
          <cell r="A693" t="str">
            <v>0000000000691</v>
          </cell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</row>
        <row r="694">
          <cell r="A694" t="str">
            <v>0000000000692</v>
          </cell>
          <cell r="B694" t="str">
            <v>78929371</v>
          </cell>
          <cell r="C694" t="str">
            <v>REXONA WOMEN ROLLON EXTRA FRESH</v>
          </cell>
          <cell r="D694">
            <v>2.25</v>
          </cell>
          <cell r="E694" t="str">
            <v xml:space="preserve">DIPASO                                                      </v>
          </cell>
        </row>
        <row r="695">
          <cell r="A695" t="str">
            <v>0000000000693</v>
          </cell>
          <cell r="B695" t="str">
            <v>78924352</v>
          </cell>
          <cell r="C695" t="str">
            <v>REXONA WOMEN ROLLON COTTON</v>
          </cell>
          <cell r="D695">
            <v>2.25</v>
          </cell>
          <cell r="E695" t="str">
            <v xml:space="preserve">DIPASO                                                      </v>
          </cell>
        </row>
        <row r="696">
          <cell r="A696" t="str">
            <v>0000000000694</v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</row>
        <row r="697">
          <cell r="A697" t="str">
            <v>0000000000695</v>
          </cell>
          <cell r="B697" t="str">
            <v>7702031132844</v>
          </cell>
          <cell r="C697" t="str">
            <v>ACEITE JOHNSONS 50ml</v>
          </cell>
          <cell r="D697">
            <v>1.1299999999999999</v>
          </cell>
          <cell r="E697" t="str">
            <v xml:space="preserve">DIPASO                                                      </v>
          </cell>
        </row>
        <row r="698">
          <cell r="A698" t="str">
            <v>0000000000696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</row>
        <row r="699">
          <cell r="A699" t="str">
            <v>0000000000697</v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</row>
        <row r="700">
          <cell r="A700" t="str">
            <v>0000000000698</v>
          </cell>
          <cell r="B700" t="str">
            <v>7861097509400</v>
          </cell>
          <cell r="C700" t="str">
            <v>PERSONI BABY COLONIA 100ml</v>
          </cell>
          <cell r="D700">
            <v>2.4500000000000002</v>
          </cell>
          <cell r="E700" t="str">
            <v xml:space="preserve">DIPASO                                                      </v>
          </cell>
        </row>
        <row r="701">
          <cell r="A701" t="str">
            <v>0000000000699</v>
          </cell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</row>
        <row r="702">
          <cell r="A702" t="str">
            <v>0000000000700</v>
          </cell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</row>
        <row r="703">
          <cell r="A703" t="str">
            <v>0000000000701</v>
          </cell>
          <cell r="B703" t="str">
            <v>7702354009182</v>
          </cell>
          <cell r="C703" t="str">
            <v>SAVITAL SHAMPOO FUNDA 170ml</v>
          </cell>
          <cell r="D703">
            <v>1.1299999999999999</v>
          </cell>
          <cell r="E703" t="str">
            <v xml:space="preserve">DIPASO                                                      </v>
          </cell>
        </row>
        <row r="704">
          <cell r="A704" t="str">
            <v>0000000000702</v>
          </cell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</row>
        <row r="705">
          <cell r="A705" t="str">
            <v>0000000000703</v>
          </cell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</row>
        <row r="706">
          <cell r="A706" t="str">
            <v>0000000000704</v>
          </cell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</row>
        <row r="707">
          <cell r="A707" t="str">
            <v>0000000000705</v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</row>
        <row r="708">
          <cell r="A708" t="str">
            <v>0000000000706</v>
          </cell>
          <cell r="B708" t="str">
            <v>7501001244255</v>
          </cell>
          <cell r="C708" t="str">
            <v>HEAD &amp; SHOULDERS PROTECCION CAIDA SHAMPOO 200ml</v>
          </cell>
          <cell r="D708">
            <v>3.27</v>
          </cell>
          <cell r="E708" t="str">
            <v xml:space="preserve">DIPASO                                                      </v>
          </cell>
        </row>
        <row r="709">
          <cell r="A709" t="str">
            <v>0000000000707</v>
          </cell>
          <cell r="B709" t="str">
            <v>7501001133610</v>
          </cell>
          <cell r="C709" t="str">
            <v>HEAD &amp; SHOULDERS SUAVE Y MANEJABLE SHAMPOO 200ml</v>
          </cell>
          <cell r="D709">
            <v>3.27</v>
          </cell>
          <cell r="E709" t="str">
            <v xml:space="preserve">DIPASO                                                      </v>
          </cell>
        </row>
        <row r="710">
          <cell r="A710" t="str">
            <v>0000000000708</v>
          </cell>
          <cell r="B710" t="str">
            <v>650240001314</v>
          </cell>
          <cell r="C710" t="str">
            <v>NIKZON</v>
          </cell>
          <cell r="D710">
            <v>23</v>
          </cell>
          <cell r="E710" t="str">
            <v xml:space="preserve">DYM CARMEN MUÑOZ S.A.                                       </v>
          </cell>
        </row>
        <row r="711">
          <cell r="A711" t="str">
            <v>0000000000709</v>
          </cell>
          <cell r="B711" t="str">
            <v>7506309894485</v>
          </cell>
          <cell r="C711" t="str">
            <v>HEAD &amp; SHOULDERS MEN OLD SPICE SHAMPOO 200ml</v>
          </cell>
          <cell r="D711">
            <v>3.27</v>
          </cell>
          <cell r="E711" t="str">
            <v xml:space="preserve">DIPASO                                                      </v>
          </cell>
        </row>
        <row r="712">
          <cell r="A712" t="str">
            <v>0000000000710</v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</row>
        <row r="713">
          <cell r="A713" t="str">
            <v>0000000000711</v>
          </cell>
          <cell r="B713" t="str">
            <v/>
          </cell>
          <cell r="C713" t="str">
            <v/>
          </cell>
          <cell r="D713" t="str">
            <v/>
          </cell>
          <cell r="E713" t="str">
            <v/>
          </cell>
        </row>
        <row r="714">
          <cell r="A714" t="str">
            <v>0000000000712</v>
          </cell>
          <cell r="B714" t="str">
            <v/>
          </cell>
          <cell r="C714" t="str">
            <v/>
          </cell>
          <cell r="D714" t="str">
            <v/>
          </cell>
          <cell r="E714" t="str">
            <v/>
          </cell>
        </row>
        <row r="715">
          <cell r="A715" t="str">
            <v>0000000000713</v>
          </cell>
          <cell r="B715" t="str">
            <v>7861011200017</v>
          </cell>
          <cell r="C715" t="str">
            <v>JABON GERMICIDA 80g BASSA</v>
          </cell>
          <cell r="D715">
            <v>1.39</v>
          </cell>
          <cell r="E715" t="str">
            <v xml:space="preserve">DIPASO                                                      </v>
          </cell>
        </row>
        <row r="716">
          <cell r="A716" t="str">
            <v>0000000000714</v>
          </cell>
          <cell r="B716" t="str">
            <v>7861011210337</v>
          </cell>
          <cell r="C716" t="str">
            <v>JABON CURACYL SULFUROSO</v>
          </cell>
          <cell r="D716">
            <v>1.47</v>
          </cell>
          <cell r="E716" t="str">
            <v xml:space="preserve">DIPASO                                                      </v>
          </cell>
        </row>
        <row r="717">
          <cell r="A717" t="str">
            <v>0000000000715</v>
          </cell>
          <cell r="B717" t="str">
            <v/>
          </cell>
          <cell r="C717" t="str">
            <v/>
          </cell>
          <cell r="D717" t="str">
            <v/>
          </cell>
          <cell r="E717" t="str">
            <v/>
          </cell>
        </row>
        <row r="718">
          <cell r="A718" t="str">
            <v>0000000000716</v>
          </cell>
          <cell r="B718" t="str">
            <v/>
          </cell>
          <cell r="C718" t="str">
            <v/>
          </cell>
          <cell r="D718" t="str">
            <v/>
          </cell>
          <cell r="E718" t="str">
            <v/>
          </cell>
        </row>
        <row r="719">
          <cell r="A719" t="str">
            <v>0000000000717</v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</row>
        <row r="720">
          <cell r="A720" t="str">
            <v>0000000000718</v>
          </cell>
          <cell r="B720" t="str">
            <v>7861141101802</v>
          </cell>
          <cell r="C720" t="str">
            <v>RECORDERIS</v>
          </cell>
          <cell r="D720">
            <v>5.25</v>
          </cell>
          <cell r="E720" t="str">
            <v xml:space="preserve">FABY MORAN                                                  </v>
          </cell>
        </row>
        <row r="721">
          <cell r="A721" t="str">
            <v>0000000000719</v>
          </cell>
          <cell r="B721" t="str">
            <v>7861109400107</v>
          </cell>
          <cell r="C721" t="str">
            <v>GADUOL COMPUESTO ADULTO</v>
          </cell>
          <cell r="D721">
            <v>2.2999999999999998</v>
          </cell>
          <cell r="E721" t="str">
            <v xml:space="preserve">DINNA CRFARMACIA                                            </v>
          </cell>
        </row>
        <row r="722">
          <cell r="A722" t="str">
            <v>0000000000720</v>
          </cell>
          <cell r="B722" t="str">
            <v>7861038120725</v>
          </cell>
          <cell r="C722" t="str">
            <v>CATETER 20g x 1 1/4" ECUAQUIMICA</v>
          </cell>
          <cell r="D722">
            <v>0.46</v>
          </cell>
          <cell r="E722" t="str">
            <v xml:space="preserve">FABY MORAN                                                  </v>
          </cell>
        </row>
        <row r="723">
          <cell r="A723" t="str">
            <v>0000000000721</v>
          </cell>
          <cell r="B723" t="str">
            <v>7861038120787</v>
          </cell>
          <cell r="C723" t="str">
            <v>CATETER 22g x 1" ECUAQUIMICA</v>
          </cell>
          <cell r="D723">
            <v>0.46</v>
          </cell>
          <cell r="E723" t="str">
            <v xml:space="preserve">FABY MORAN                                                  </v>
          </cell>
        </row>
        <row r="724">
          <cell r="A724" t="str">
            <v>0000000000722</v>
          </cell>
          <cell r="B724" t="str">
            <v>7861038120695</v>
          </cell>
          <cell r="C724" t="str">
            <v>CATETER 24g x 3/4" ECUAQUIMICA</v>
          </cell>
          <cell r="D724">
            <v>0.46</v>
          </cell>
          <cell r="E724" t="str">
            <v xml:space="preserve">FABY MORAN                                                  </v>
          </cell>
        </row>
        <row r="725">
          <cell r="A725" t="str">
            <v>0000000000723</v>
          </cell>
          <cell r="B725" t="str">
            <v>7861038120053</v>
          </cell>
          <cell r="C725" t="str">
            <v>JERINGUILLA 3ml/cc ECUAQUIMICA</v>
          </cell>
          <cell r="D725">
            <v>4.9000000000000004</v>
          </cell>
          <cell r="E725" t="str">
            <v xml:space="preserve">FABY MORAN                                                  </v>
          </cell>
        </row>
        <row r="726">
          <cell r="A726" t="str">
            <v>0000000000724</v>
          </cell>
          <cell r="B726" t="str">
            <v>300090555238</v>
          </cell>
          <cell r="C726" t="str">
            <v>LINCOCIN 600mg INYECTABLE</v>
          </cell>
          <cell r="D726">
            <v>2.08</v>
          </cell>
          <cell r="E726" t="str">
            <v xml:space="preserve">EL PUNTO VERDE DEL TREBOL                                   </v>
          </cell>
        </row>
        <row r="727">
          <cell r="A727" t="str">
            <v>0000000000725</v>
          </cell>
          <cell r="B727" t="str">
            <v>7861132424903</v>
          </cell>
          <cell r="C727" t="str">
            <v>NAPAFEN 125mg INFANTIL</v>
          </cell>
          <cell r="D727">
            <v>0.85</v>
          </cell>
          <cell r="E727" t="str">
            <v xml:space="preserve">EL PUNTO VERDE DEL TREBOL                                   </v>
          </cell>
        </row>
        <row r="728">
          <cell r="A728" t="str">
            <v>0000000000726</v>
          </cell>
          <cell r="B728" t="str">
            <v>7800058560500</v>
          </cell>
          <cell r="C728" t="str">
            <v>DIGESPAR</v>
          </cell>
          <cell r="D728">
            <v>7.22</v>
          </cell>
          <cell r="E728" t="str">
            <v xml:space="preserve">DYM CARMEN MUÑOZ S.A.                                       </v>
          </cell>
        </row>
        <row r="729">
          <cell r="A729" t="str">
            <v>0000000000727</v>
          </cell>
          <cell r="B729" t="str">
            <v>7861155902273</v>
          </cell>
          <cell r="C729" t="str">
            <v>APYRAL JARABE FRESA 120ml</v>
          </cell>
          <cell r="D729">
            <v>1.25</v>
          </cell>
          <cell r="E729" t="str">
            <v xml:space="preserve">EL PUNTO VERDE DEL TREBOL                                   </v>
          </cell>
        </row>
        <row r="730">
          <cell r="A730" t="str">
            <v>0000000000728</v>
          </cell>
          <cell r="B730" t="str">
            <v>7702605160815</v>
          </cell>
          <cell r="C730" t="str">
            <v>DICLOFENACO 75mg/3ml GENFAR</v>
          </cell>
          <cell r="D730">
            <v>1.1499999999999999</v>
          </cell>
          <cell r="E730" t="str">
            <v xml:space="preserve">JUNA GUANANGA MARIA LUCILA                                  </v>
          </cell>
        </row>
        <row r="731">
          <cell r="A731" t="str">
            <v>0000000000729</v>
          </cell>
          <cell r="B731" t="str">
            <v>7862110200014</v>
          </cell>
          <cell r="C731" t="str">
            <v>VAPORAL TARRO 60g</v>
          </cell>
          <cell r="D731">
            <v>2</v>
          </cell>
          <cell r="E731" t="str">
            <v xml:space="preserve">EL PUNTO VERDE DEL TREBOL                                   </v>
          </cell>
        </row>
        <row r="732">
          <cell r="A732" t="str">
            <v>0000000000730</v>
          </cell>
          <cell r="B732" t="str">
            <v>7501051101003</v>
          </cell>
          <cell r="C732" t="str">
            <v>JABON ASUNTOL</v>
          </cell>
          <cell r="D732">
            <v>2.86</v>
          </cell>
          <cell r="E732" t="str">
            <v xml:space="preserve">DIPASO                                                      </v>
          </cell>
        </row>
        <row r="733">
          <cell r="A733" t="str">
            <v>0000000000731</v>
          </cell>
          <cell r="B733" t="str">
            <v>7861109401241</v>
          </cell>
          <cell r="C733" t="str">
            <v>GADUOL INFANTIL</v>
          </cell>
          <cell r="D733">
            <v>1.51</v>
          </cell>
          <cell r="E733" t="str">
            <v xml:space="preserve">DYM CARMEN MUÑOZ S.A.                                       </v>
          </cell>
        </row>
        <row r="734">
          <cell r="A734" t="str">
            <v>0000000000732</v>
          </cell>
          <cell r="B734" t="str">
            <v>7702605161447</v>
          </cell>
          <cell r="C734" t="str">
            <v>LINCOMICINA 600mg INYECTABLE</v>
          </cell>
          <cell r="D734">
            <v>2.17</v>
          </cell>
          <cell r="E734" t="str">
            <v xml:space="preserve">COMERCIAL PIÑA                                              </v>
          </cell>
        </row>
        <row r="735">
          <cell r="A735" t="str">
            <v>0000000000733</v>
          </cell>
          <cell r="B735" t="str">
            <v>7798026346693</v>
          </cell>
          <cell r="C735" t="str">
            <v>ESPARADRAPO HIPOALERGIC 1,25cm x 9m COLOR PIEL</v>
          </cell>
          <cell r="D735">
            <v>1.68</v>
          </cell>
          <cell r="E735" t="str">
            <v xml:space="preserve">COMERCIAL PIÑA                                              </v>
          </cell>
        </row>
        <row r="736">
          <cell r="A736" t="str">
            <v>0000000000734</v>
          </cell>
          <cell r="B736" t="str">
            <v>1111111111178</v>
          </cell>
          <cell r="C736" t="str">
            <v>ESPARADRAPO TRANSPARENTE 1 x 10yd</v>
          </cell>
          <cell r="D736">
            <v>1.5</v>
          </cell>
          <cell r="E736" t="str">
            <v xml:space="preserve">COMERCIAL PIÑA                                              </v>
          </cell>
        </row>
        <row r="737">
          <cell r="A737" t="str">
            <v>0000000000735</v>
          </cell>
          <cell r="B737" t="str">
            <v>7861149200729</v>
          </cell>
          <cell r="C737" t="str">
            <v>NASTIZOL COMPOSITUM JARABE 100ml</v>
          </cell>
          <cell r="D737">
            <v>5.92</v>
          </cell>
          <cell r="E737" t="str">
            <v xml:space="preserve">DROMAYOR                                                    </v>
          </cell>
        </row>
        <row r="738">
          <cell r="A738" t="str">
            <v>0000000000736</v>
          </cell>
          <cell r="B738" t="str">
            <v>7800060015678</v>
          </cell>
          <cell r="C738" t="str">
            <v>TRIO - VAL GOTAS</v>
          </cell>
          <cell r="D738">
            <v>1.74</v>
          </cell>
          <cell r="E738" t="str">
            <v xml:space="preserve">DYM CARMEN MUÑOZ S.A.                                       </v>
          </cell>
        </row>
        <row r="739">
          <cell r="A739" t="str">
            <v>0000000000737</v>
          </cell>
          <cell r="B739" t="str">
            <v>7800060015685</v>
          </cell>
          <cell r="C739" t="str">
            <v>TRIO - VAL JARABE 100ml</v>
          </cell>
          <cell r="D739">
            <v>3.48</v>
          </cell>
          <cell r="E739" t="str">
            <v xml:space="preserve">DROMAYOR                                                    </v>
          </cell>
        </row>
        <row r="740">
          <cell r="A740" t="str">
            <v>0000000000738</v>
          </cell>
          <cell r="B740" t="str">
            <v>7501094915841</v>
          </cell>
          <cell r="C740" t="str">
            <v>METHERGIN INYECTABLE</v>
          </cell>
          <cell r="D740">
            <v>2.98</v>
          </cell>
          <cell r="E740" t="str">
            <v xml:space="preserve">DROMAYOR                                                    </v>
          </cell>
        </row>
        <row r="741">
          <cell r="A741" t="str">
            <v>0000000000739</v>
          </cell>
          <cell r="B741" t="str">
            <v>7861087801477</v>
          </cell>
          <cell r="C741" t="str">
            <v>TOPIC BUCAL  INFANTIL</v>
          </cell>
          <cell r="D741">
            <v>4.09</v>
          </cell>
          <cell r="E741" t="str">
            <v xml:space="preserve">NEOFARMACO                                                  </v>
          </cell>
        </row>
        <row r="742">
          <cell r="A742" t="str">
            <v>0000000000740</v>
          </cell>
          <cell r="B742" t="str">
            <v>7703889157416</v>
          </cell>
          <cell r="C742" t="str">
            <v>NEOGRIPAL F GOTAS</v>
          </cell>
          <cell r="D742">
            <v>2.34</v>
          </cell>
          <cell r="E742" t="str">
            <v xml:space="preserve">DYM CARMEN MUÑOZ S.A.                                       </v>
          </cell>
        </row>
        <row r="743">
          <cell r="A743" t="str">
            <v>0000000000741</v>
          </cell>
          <cell r="B743" t="str">
            <v>7861155900484</v>
          </cell>
          <cell r="C743" t="str">
            <v>COTRIMOXAZOL 200/40mg</v>
          </cell>
          <cell r="D743">
            <v>1.05</v>
          </cell>
          <cell r="E743" t="str">
            <v xml:space="preserve">PEPE - ROCNARF                                              </v>
          </cell>
        </row>
        <row r="744">
          <cell r="A744" t="str">
            <v>0000000000742</v>
          </cell>
          <cell r="B744" t="str">
            <v>7861155902297</v>
          </cell>
          <cell r="C744" t="str">
            <v>LOSARTAN 50mg ROCNARF</v>
          </cell>
          <cell r="D744">
            <v>6.6</v>
          </cell>
          <cell r="E744" t="str">
            <v xml:space="preserve">PEPE - ROCNARF                                              </v>
          </cell>
        </row>
        <row r="745">
          <cell r="A745" t="str">
            <v>0000000000743</v>
          </cell>
          <cell r="B745" t="str">
            <v>7861155902129</v>
          </cell>
          <cell r="C745" t="str">
            <v>CEFALEXINA 250mg/5ml ROCNARF</v>
          </cell>
          <cell r="D745">
            <v>1.8</v>
          </cell>
          <cell r="E745" t="str">
            <v xml:space="preserve">PEPE - ROCNARF                                              </v>
          </cell>
        </row>
        <row r="746">
          <cell r="A746" t="str">
            <v>0000000000744</v>
          </cell>
          <cell r="B746" t="str">
            <v>7861155902105</v>
          </cell>
          <cell r="C746" t="str">
            <v>AMOXICILINA 250mg/5ml ROCNARF</v>
          </cell>
          <cell r="D746">
            <v>1.62</v>
          </cell>
          <cell r="E746" t="str">
            <v xml:space="preserve">PEPE - ROCNARF                                              </v>
          </cell>
        </row>
        <row r="747">
          <cell r="A747" t="str">
            <v>0000000000745</v>
          </cell>
          <cell r="B747" t="str">
            <v>7861155903461</v>
          </cell>
          <cell r="C747" t="str">
            <v>METRONIDAZOL 500mg OVULOS ROCNARF</v>
          </cell>
          <cell r="D747">
            <v>1.8</v>
          </cell>
          <cell r="E747" t="str">
            <v xml:space="preserve">PEPE - ROCNARF                                              </v>
          </cell>
        </row>
        <row r="748">
          <cell r="A748" t="str">
            <v>0000000000746</v>
          </cell>
          <cell r="B748" t="str">
            <v>7861155900958</v>
          </cell>
          <cell r="C748" t="str">
            <v>METRONIDAZOL DC 250mg</v>
          </cell>
          <cell r="D748">
            <v>1.04</v>
          </cell>
          <cell r="E748" t="str">
            <v xml:space="preserve">ROCNARF                                                     </v>
          </cell>
        </row>
        <row r="749">
          <cell r="A749" t="str">
            <v>0000000000747</v>
          </cell>
          <cell r="B749" t="str">
            <v>7702057700539</v>
          </cell>
          <cell r="C749" t="str">
            <v>VITA C + ZINC 1g EFERVESCENTE</v>
          </cell>
          <cell r="D749">
            <v>2.2599999999999998</v>
          </cell>
          <cell r="E749" t="str">
            <v xml:space="preserve">JUNA GUANANGA MARIA LUCILA                                  </v>
          </cell>
        </row>
        <row r="750">
          <cell r="A750" t="str">
            <v>0000000000748</v>
          </cell>
          <cell r="B750" t="str">
            <v>000900122826</v>
          </cell>
          <cell r="C750" t="str">
            <v>PAÑALIN CLASICO T. P. x 24</v>
          </cell>
          <cell r="D750">
            <v>1.75</v>
          </cell>
          <cell r="E750" t="str">
            <v xml:space="preserve">DIPASO                                                      </v>
          </cell>
        </row>
        <row r="751">
          <cell r="A751" t="str">
            <v>0000000000749</v>
          </cell>
          <cell r="B751" t="str">
            <v>000900122840</v>
          </cell>
          <cell r="C751" t="str">
            <v>PAÑALIN CLASICO T. M. x 24</v>
          </cell>
          <cell r="D751">
            <v>2</v>
          </cell>
          <cell r="E751" t="str">
            <v xml:space="preserve">DIPASO                                                      </v>
          </cell>
        </row>
        <row r="752">
          <cell r="A752" t="str">
            <v>0000000000750</v>
          </cell>
          <cell r="B752" t="str">
            <v>000900122864</v>
          </cell>
          <cell r="C752" t="str">
            <v>PAÑALIN CLASICO T. G. x 24</v>
          </cell>
          <cell r="D752">
            <v>2</v>
          </cell>
          <cell r="E752" t="str">
            <v xml:space="preserve">DIPASO                                                      </v>
          </cell>
        </row>
        <row r="753">
          <cell r="A753" t="str">
            <v>0000000000751</v>
          </cell>
          <cell r="B753" t="str">
            <v>7707181188123</v>
          </cell>
          <cell r="C753" t="str">
            <v>PEQUEÑINT. R. N. x 30</v>
          </cell>
          <cell r="D753">
            <v>6.19</v>
          </cell>
          <cell r="E753" t="str">
            <v xml:space="preserve">GRUPO DIS.A.R.                                              </v>
          </cell>
        </row>
        <row r="754">
          <cell r="A754" t="str">
            <v>0000000000752</v>
          </cell>
          <cell r="B754" t="str">
            <v>7707181177110</v>
          </cell>
          <cell r="C754" t="str">
            <v>PEQUEÑIN PAÑ. 2M x 24</v>
          </cell>
          <cell r="D754">
            <v>6.7</v>
          </cell>
          <cell r="E754" t="str">
            <v xml:space="preserve">COMERCIAL PIÑA                                              </v>
          </cell>
        </row>
        <row r="755">
          <cell r="A755" t="str">
            <v>0000000000753</v>
          </cell>
          <cell r="B755" t="str">
            <v/>
          </cell>
          <cell r="C755" t="str">
            <v/>
          </cell>
          <cell r="D755" t="str">
            <v/>
          </cell>
          <cell r="E755" t="str">
            <v/>
          </cell>
        </row>
        <row r="756">
          <cell r="A756" t="str">
            <v>0000000000754</v>
          </cell>
          <cell r="B756" t="str">
            <v>000900122901</v>
          </cell>
          <cell r="C756" t="str">
            <v>PAÑALIN ULTRA SECO T. P. x 24</v>
          </cell>
          <cell r="D756">
            <v>2</v>
          </cell>
          <cell r="E756" t="str">
            <v xml:space="preserve">DIPASO                                                      </v>
          </cell>
        </row>
        <row r="757">
          <cell r="A757" t="str">
            <v>0000000000755</v>
          </cell>
          <cell r="B757" t="str">
            <v>000900122925</v>
          </cell>
          <cell r="C757" t="str">
            <v>PAÑALIN ULTRA SECO T. M. x 24</v>
          </cell>
          <cell r="D757">
            <v>2.5</v>
          </cell>
          <cell r="E757" t="str">
            <v xml:space="preserve">DIPASO                                                      </v>
          </cell>
        </row>
        <row r="758">
          <cell r="A758" t="str">
            <v>0000000000756</v>
          </cell>
          <cell r="B758" t="str">
            <v>000900122949</v>
          </cell>
          <cell r="C758" t="str">
            <v>PAÑALIN ULTRA SECO T. G. x 24</v>
          </cell>
          <cell r="D758">
            <v>3</v>
          </cell>
          <cell r="E758" t="str">
            <v xml:space="preserve">DIPASO                                                      </v>
          </cell>
        </row>
        <row r="759">
          <cell r="A759" t="str">
            <v>0000000000757</v>
          </cell>
          <cell r="B759" t="str">
            <v>8414807523839</v>
          </cell>
          <cell r="C759" t="str">
            <v>LABIAL KYREY</v>
          </cell>
          <cell r="D759">
            <v>18.22</v>
          </cell>
          <cell r="E759" t="str">
            <v xml:space="preserve">DIPASO                                                      </v>
          </cell>
        </row>
        <row r="760">
          <cell r="A760" t="str">
            <v>0000000000758</v>
          </cell>
          <cell r="B760" t="str">
            <v/>
          </cell>
          <cell r="C760" t="str">
            <v/>
          </cell>
          <cell r="D760" t="str">
            <v/>
          </cell>
          <cell r="E760" t="str">
            <v/>
          </cell>
        </row>
        <row r="761">
          <cell r="A761" t="str">
            <v>0000000000759</v>
          </cell>
          <cell r="B761" t="str">
            <v>7702425800779</v>
          </cell>
          <cell r="C761" t="str">
            <v>KOTES COMPRESAS NORMAL CON ALAS x 10</v>
          </cell>
          <cell r="D761">
            <v>1.08</v>
          </cell>
          <cell r="E761" t="str">
            <v xml:space="preserve">DIPASO                                                      </v>
          </cell>
        </row>
        <row r="762">
          <cell r="A762" t="str">
            <v>0000000000760</v>
          </cell>
          <cell r="B762" t="str">
            <v>7702425801288</v>
          </cell>
          <cell r="C762" t="str">
            <v>KOTES COMPRESAS ULTRAFINA CON ALAS x 10</v>
          </cell>
          <cell r="D762">
            <v>1.26</v>
          </cell>
          <cell r="E762" t="str">
            <v xml:space="preserve">DIPASO                                                      </v>
          </cell>
        </row>
        <row r="763">
          <cell r="A763" t="str">
            <v>0000000000761</v>
          </cell>
          <cell r="B763" t="str">
            <v/>
          </cell>
          <cell r="C763" t="str">
            <v/>
          </cell>
          <cell r="D763" t="str">
            <v/>
          </cell>
          <cell r="E763" t="str">
            <v/>
          </cell>
        </row>
        <row r="764">
          <cell r="A764" t="str">
            <v>0000000000762</v>
          </cell>
          <cell r="B764" t="str">
            <v/>
          </cell>
          <cell r="C764" t="str">
            <v/>
          </cell>
          <cell r="D764" t="str">
            <v/>
          </cell>
          <cell r="E764" t="str">
            <v/>
          </cell>
        </row>
        <row r="765">
          <cell r="A765" t="str">
            <v>0000000000763</v>
          </cell>
          <cell r="B765" t="str">
            <v>7861078306080</v>
          </cell>
          <cell r="C765" t="str">
            <v>POMPIS PAÑALES T. M. x 24</v>
          </cell>
          <cell r="D765">
            <v>3.15</v>
          </cell>
          <cell r="E765" t="str">
            <v xml:space="preserve">DIPASO                                                      </v>
          </cell>
        </row>
        <row r="766">
          <cell r="A766" t="str">
            <v>0000000000764</v>
          </cell>
          <cell r="B766" t="str">
            <v>7861078306103</v>
          </cell>
          <cell r="C766" t="str">
            <v>POMPIS PAÑALES T. G. x 24</v>
          </cell>
          <cell r="D766">
            <v>3.83</v>
          </cell>
          <cell r="E766" t="str">
            <v xml:space="preserve">DIPASO                                                      </v>
          </cell>
        </row>
        <row r="767">
          <cell r="A767" t="str">
            <v>0000000000765</v>
          </cell>
          <cell r="B767" t="str">
            <v>7861023205550</v>
          </cell>
          <cell r="C767" t="str">
            <v>HUGGIES PAÑALES T. G. x 22</v>
          </cell>
          <cell r="D767">
            <v>6.97</v>
          </cell>
          <cell r="E767" t="str">
            <v xml:space="preserve">DIPASO                                                      </v>
          </cell>
        </row>
        <row r="768">
          <cell r="A768" t="str">
            <v>0000000000766</v>
          </cell>
          <cell r="B768" t="str">
            <v/>
          </cell>
          <cell r="C768" t="str">
            <v/>
          </cell>
          <cell r="D768" t="str">
            <v/>
          </cell>
          <cell r="E768" t="str">
            <v/>
          </cell>
        </row>
        <row r="769">
          <cell r="A769" t="str">
            <v>0000000000767</v>
          </cell>
          <cell r="B769" t="str">
            <v/>
          </cell>
          <cell r="C769" t="str">
            <v/>
          </cell>
          <cell r="D769" t="str">
            <v/>
          </cell>
          <cell r="E769" t="str">
            <v/>
          </cell>
        </row>
        <row r="770">
          <cell r="A770" t="str">
            <v>0000000000768</v>
          </cell>
          <cell r="B770" t="str">
            <v>7501033956782</v>
          </cell>
          <cell r="C770" t="str">
            <v>PEDIALYTE 60 UVA</v>
          </cell>
          <cell r="D770">
            <v>1.91</v>
          </cell>
          <cell r="E770" t="str">
            <v xml:space="preserve">DIPASO                                                      </v>
          </cell>
        </row>
        <row r="771">
          <cell r="A771" t="str">
            <v>0000000000769</v>
          </cell>
          <cell r="B771" t="str">
            <v>7501033956683</v>
          </cell>
          <cell r="C771" t="str">
            <v>PEDIALYTE 30 COCO</v>
          </cell>
          <cell r="D771">
            <v>1.91</v>
          </cell>
          <cell r="E771" t="str">
            <v xml:space="preserve">DIPASO                                                      </v>
          </cell>
        </row>
        <row r="772">
          <cell r="A772" t="str">
            <v>0000000000770</v>
          </cell>
          <cell r="B772" t="str">
            <v>7862102650155</v>
          </cell>
          <cell r="C772" t="str">
            <v>MENTICOL SPLASH 150cm</v>
          </cell>
          <cell r="D772">
            <v>1.66</v>
          </cell>
          <cell r="E772" t="str">
            <v xml:space="preserve">DIPASO                                                      </v>
          </cell>
        </row>
        <row r="773">
          <cell r="A773" t="str">
            <v>0000000000771</v>
          </cell>
          <cell r="B773" t="str">
            <v>7862102650049</v>
          </cell>
          <cell r="C773" t="str">
            <v>MENTICOL ORIGINAL 150cm</v>
          </cell>
          <cell r="D773">
            <v>1.66</v>
          </cell>
          <cell r="E773" t="str">
            <v xml:space="preserve">DIPASO                                                      </v>
          </cell>
        </row>
        <row r="774">
          <cell r="A774" t="str">
            <v>0000000000772</v>
          </cell>
          <cell r="B774" t="str">
            <v>7862102650025</v>
          </cell>
          <cell r="C774" t="str">
            <v>MENTICOL LAVANDA 150cm</v>
          </cell>
          <cell r="D774">
            <v>1.66</v>
          </cell>
          <cell r="E774" t="str">
            <v xml:space="preserve">DIPASO                                                      </v>
          </cell>
        </row>
        <row r="775">
          <cell r="A775" t="str">
            <v>0000000000773</v>
          </cell>
          <cell r="B775" t="str">
            <v>7702010111501</v>
          </cell>
          <cell r="C775" t="str">
            <v>COLGATE TRIPLE ACCION 60ml</v>
          </cell>
          <cell r="D775">
            <v>0.7</v>
          </cell>
          <cell r="E775" t="str">
            <v xml:space="preserve">DIPASO                                                      </v>
          </cell>
        </row>
        <row r="776">
          <cell r="A776" t="str">
            <v>0000000000774</v>
          </cell>
          <cell r="B776" t="str">
            <v/>
          </cell>
          <cell r="C776" t="str">
            <v/>
          </cell>
          <cell r="D776" t="str">
            <v/>
          </cell>
          <cell r="E776" t="str">
            <v/>
          </cell>
        </row>
        <row r="777">
          <cell r="A777" t="str">
            <v>0000000000775</v>
          </cell>
          <cell r="B777" t="str">
            <v/>
          </cell>
          <cell r="C777" t="str">
            <v/>
          </cell>
          <cell r="D777" t="str">
            <v/>
          </cell>
          <cell r="E777" t="str">
            <v/>
          </cell>
        </row>
        <row r="778">
          <cell r="A778" t="str">
            <v>0000000000776</v>
          </cell>
          <cell r="B778" t="str">
            <v>7891010031046</v>
          </cell>
          <cell r="C778" t="str">
            <v>ACEITE JOHNSONS 100ml</v>
          </cell>
          <cell r="D778">
            <v>1.84</v>
          </cell>
          <cell r="E778" t="str">
            <v xml:space="preserve">DIPASO                                                      </v>
          </cell>
        </row>
        <row r="779">
          <cell r="A779" t="str">
            <v>0000000000777</v>
          </cell>
          <cell r="B779" t="str">
            <v>7862100040323</v>
          </cell>
          <cell r="C779" t="str">
            <v>VIOLETA DE GENCIANA 30ml WEIR</v>
          </cell>
          <cell r="D779">
            <v>0.54</v>
          </cell>
          <cell r="E779" t="str">
            <v xml:space="preserve">DIPASO                                                      </v>
          </cell>
        </row>
        <row r="780">
          <cell r="A780" t="str">
            <v>0000000000778</v>
          </cell>
          <cell r="B780" t="str">
            <v>7509546061160</v>
          </cell>
          <cell r="C780" t="str">
            <v>COLGATE SMILES NIÑOS 2 - 5 AÑOS 75ml</v>
          </cell>
          <cell r="D780">
            <v>2.11</v>
          </cell>
          <cell r="E780" t="str">
            <v xml:space="preserve">DIPASO                                                      </v>
          </cell>
        </row>
        <row r="781">
          <cell r="A781" t="str">
            <v>0000000000779</v>
          </cell>
          <cell r="B781" t="str">
            <v>7862100040088</v>
          </cell>
          <cell r="C781" t="str">
            <v>AGUA OXIGENADA 120ml WEIR</v>
          </cell>
          <cell r="D781">
            <v>0.43</v>
          </cell>
          <cell r="E781" t="str">
            <v xml:space="preserve">DIPASO                                                      </v>
          </cell>
        </row>
        <row r="782">
          <cell r="A782" t="str">
            <v>0000000000780</v>
          </cell>
          <cell r="B782" t="str">
            <v>7862100042051</v>
          </cell>
          <cell r="C782" t="str">
            <v>ALCOHOL KIDS 250ml WEIR</v>
          </cell>
          <cell r="D782">
            <v>2.4300000000000002</v>
          </cell>
          <cell r="E782" t="str">
            <v xml:space="preserve">DIPASO                                                      </v>
          </cell>
        </row>
        <row r="783">
          <cell r="A783" t="str">
            <v>0000000000781</v>
          </cell>
          <cell r="B783" t="str">
            <v>7862103551376</v>
          </cell>
          <cell r="C783" t="str">
            <v>VERONIQUE SHAMPOO 60ml</v>
          </cell>
          <cell r="D783">
            <v>2.3199999999999998</v>
          </cell>
          <cell r="E783" t="str">
            <v xml:space="preserve">DIPASO                                                      </v>
          </cell>
        </row>
        <row r="784">
          <cell r="A784" t="str">
            <v>0000000000782</v>
          </cell>
          <cell r="B784" t="str">
            <v>7861043400058</v>
          </cell>
          <cell r="C784" t="str">
            <v>CLINPEX 60ml</v>
          </cell>
          <cell r="D784">
            <v>2.0299999999999998</v>
          </cell>
          <cell r="E784" t="str">
            <v xml:space="preserve">DIPASO                                                      </v>
          </cell>
        </row>
        <row r="785">
          <cell r="A785" t="str">
            <v>0000000000783</v>
          </cell>
          <cell r="B785" t="str">
            <v>7702027040252</v>
          </cell>
          <cell r="C785" t="str">
            <v>NOSOTRAS NATURAL CON ALAS BUENAS NOCHES x 10</v>
          </cell>
          <cell r="D785">
            <v>2.5299999999999998</v>
          </cell>
          <cell r="E785" t="str">
            <v xml:space="preserve">GRUPO DIS.A.R.                                              </v>
          </cell>
        </row>
        <row r="786">
          <cell r="A786" t="str">
            <v>0000000000784</v>
          </cell>
          <cell r="B786" t="str">
            <v/>
          </cell>
          <cell r="C786" t="str">
            <v/>
          </cell>
          <cell r="D786" t="str">
            <v/>
          </cell>
          <cell r="E786" t="str">
            <v/>
          </cell>
        </row>
        <row r="787">
          <cell r="A787" t="str">
            <v>0000000000785</v>
          </cell>
          <cell r="B787" t="str">
            <v/>
          </cell>
          <cell r="C787" t="str">
            <v/>
          </cell>
          <cell r="D787" t="str">
            <v/>
          </cell>
          <cell r="E787" t="str">
            <v/>
          </cell>
        </row>
        <row r="788">
          <cell r="A788" t="str">
            <v>0000000000786</v>
          </cell>
          <cell r="B788" t="str">
            <v>000900124301</v>
          </cell>
          <cell r="C788" t="str">
            <v>INTIMA NORMAL CON ALAS x 10</v>
          </cell>
          <cell r="D788">
            <v>0.8</v>
          </cell>
          <cell r="E788" t="str">
            <v xml:space="preserve">DIPASO                                                      </v>
          </cell>
        </row>
        <row r="789">
          <cell r="A789" t="str">
            <v>0000000000787</v>
          </cell>
          <cell r="B789" t="str">
            <v/>
          </cell>
          <cell r="C789" t="str">
            <v/>
          </cell>
          <cell r="D789" t="str">
            <v/>
          </cell>
          <cell r="E789" t="str">
            <v/>
          </cell>
        </row>
        <row r="790">
          <cell r="A790" t="str">
            <v>0000000000788</v>
          </cell>
          <cell r="B790" t="str">
            <v/>
          </cell>
          <cell r="C790" t="str">
            <v/>
          </cell>
          <cell r="D790" t="str">
            <v/>
          </cell>
          <cell r="E790" t="str">
            <v/>
          </cell>
        </row>
        <row r="791">
          <cell r="A791" t="str">
            <v>0000000000789</v>
          </cell>
          <cell r="B791" t="str">
            <v/>
          </cell>
          <cell r="C791" t="str">
            <v/>
          </cell>
          <cell r="D791" t="str">
            <v/>
          </cell>
          <cell r="E791" t="str">
            <v/>
          </cell>
        </row>
        <row r="792">
          <cell r="A792" t="str">
            <v>0000000000790</v>
          </cell>
          <cell r="B792" t="str">
            <v>7861004350408</v>
          </cell>
          <cell r="C792" t="str">
            <v>MATERNITY CLASICA x 10</v>
          </cell>
          <cell r="D792">
            <v>0.94</v>
          </cell>
          <cell r="E792" t="str">
            <v xml:space="preserve">DIPASO                                                      </v>
          </cell>
        </row>
        <row r="793">
          <cell r="A793" t="str">
            <v>0000000000791</v>
          </cell>
          <cell r="B793" t="str">
            <v>7861078301931</v>
          </cell>
          <cell r="C793" t="str">
            <v>MATERNITY MAXI x 10</v>
          </cell>
          <cell r="D793">
            <v>1.02</v>
          </cell>
          <cell r="E793" t="str">
            <v xml:space="preserve">DIPASO                                                      </v>
          </cell>
        </row>
        <row r="794">
          <cell r="A794" t="str">
            <v>0000000000792</v>
          </cell>
          <cell r="B794" t="str">
            <v/>
          </cell>
          <cell r="C794" t="str">
            <v/>
          </cell>
          <cell r="D794" t="str">
            <v/>
          </cell>
          <cell r="E794" t="str">
            <v/>
          </cell>
        </row>
        <row r="795">
          <cell r="A795" t="str">
            <v>0000000000793</v>
          </cell>
          <cell r="B795" t="str">
            <v>7861032140903</v>
          </cell>
          <cell r="C795" t="str">
            <v>DETAN NIÑOS 120ml</v>
          </cell>
          <cell r="D795">
            <v>2.57</v>
          </cell>
          <cell r="E795" t="str">
            <v xml:space="preserve">DIPASO                                                      </v>
          </cell>
        </row>
        <row r="796">
          <cell r="A796" t="str">
            <v>0000000000794</v>
          </cell>
          <cell r="B796" t="str">
            <v>7862106701389</v>
          </cell>
          <cell r="C796" t="str">
            <v>EGO POWER TARRO 190g</v>
          </cell>
          <cell r="D796">
            <v>1.1299999999999999</v>
          </cell>
          <cell r="E796" t="str">
            <v xml:space="preserve">DIPASO                                                      </v>
          </cell>
        </row>
        <row r="797">
          <cell r="A797" t="str">
            <v>0000000000795</v>
          </cell>
          <cell r="B797" t="str">
            <v>7862106701402</v>
          </cell>
          <cell r="C797" t="str">
            <v>EGO POWER TARRO 90g</v>
          </cell>
          <cell r="D797">
            <v>0.75</v>
          </cell>
          <cell r="E797" t="str">
            <v xml:space="preserve">DIPASO                                                      </v>
          </cell>
        </row>
        <row r="798">
          <cell r="A798" t="str">
            <v>0000000000796</v>
          </cell>
          <cell r="B798" t="str">
            <v>7862106701051</v>
          </cell>
          <cell r="C798" t="str">
            <v>EGO URBAN BLANCO TARRO 90g</v>
          </cell>
          <cell r="D798">
            <v>0.63</v>
          </cell>
          <cell r="E798" t="str">
            <v xml:space="preserve">DIPASO                                                      </v>
          </cell>
        </row>
        <row r="799">
          <cell r="A799" t="str">
            <v>0000000000797</v>
          </cell>
          <cell r="B799" t="str">
            <v/>
          </cell>
          <cell r="C799" t="str">
            <v/>
          </cell>
          <cell r="D799" t="str">
            <v/>
          </cell>
          <cell r="E799" t="str">
            <v/>
          </cell>
        </row>
        <row r="800">
          <cell r="A800" t="str">
            <v>0000000000798</v>
          </cell>
          <cell r="B800" t="str">
            <v>7703819304163</v>
          </cell>
          <cell r="C800" t="str">
            <v>LISSIA NEGRO NATURAL 58</v>
          </cell>
          <cell r="D800">
            <v>2.19</v>
          </cell>
          <cell r="E800" t="str">
            <v xml:space="preserve">DIPASO                                                      </v>
          </cell>
        </row>
        <row r="801">
          <cell r="A801" t="str">
            <v>0000000000799</v>
          </cell>
          <cell r="B801" t="str">
            <v>7862118920563</v>
          </cell>
          <cell r="C801" t="str">
            <v>JOVE NEGRO NATURAL 20</v>
          </cell>
          <cell r="D801">
            <v>2.75</v>
          </cell>
          <cell r="E801" t="str">
            <v xml:space="preserve">DIPASO                                                      </v>
          </cell>
        </row>
        <row r="802">
          <cell r="A802" t="str">
            <v>0000000000800</v>
          </cell>
          <cell r="B802" t="str">
            <v>7860001050021</v>
          </cell>
          <cell r="C802" t="str">
            <v>VASELINA PURITY 50g MANZANILLA PERFUMADA</v>
          </cell>
          <cell r="D802">
            <v>2.09</v>
          </cell>
          <cell r="E802" t="str">
            <v xml:space="preserve">DIPASO                                                      </v>
          </cell>
        </row>
        <row r="803">
          <cell r="A803" t="str">
            <v>0000000000801</v>
          </cell>
          <cell r="B803" t="str">
            <v>7861081700165</v>
          </cell>
          <cell r="C803" t="str">
            <v>HISOPOS DE ALGODON FUNDA CARLITOS</v>
          </cell>
          <cell r="D803">
            <v>0.28999999999999998</v>
          </cell>
          <cell r="E803" t="str">
            <v xml:space="preserve">DIPASO                                                      </v>
          </cell>
        </row>
        <row r="804">
          <cell r="A804" t="str">
            <v>0000000000802</v>
          </cell>
          <cell r="B804" t="str">
            <v/>
          </cell>
          <cell r="C804" t="str">
            <v/>
          </cell>
          <cell r="D804" t="str">
            <v/>
          </cell>
          <cell r="E804" t="str">
            <v/>
          </cell>
        </row>
        <row r="805">
          <cell r="A805" t="str">
            <v>0000000000803</v>
          </cell>
          <cell r="B805" t="str">
            <v>7862100040965</v>
          </cell>
          <cell r="C805" t="str">
            <v>HOJAS DE SEN 6g WEIR</v>
          </cell>
          <cell r="D805">
            <v>0.38</v>
          </cell>
          <cell r="E805" t="str">
            <v xml:space="preserve">FABY MORAN                                                  </v>
          </cell>
        </row>
        <row r="806">
          <cell r="A806" t="str">
            <v>0000000000804</v>
          </cell>
          <cell r="B806" t="str">
            <v>7862100040699</v>
          </cell>
          <cell r="C806" t="str">
            <v>SAL INGLESA SOBRES 15g WEIR x 20</v>
          </cell>
          <cell r="D806">
            <v>2.67</v>
          </cell>
          <cell r="E806" t="str">
            <v xml:space="preserve">DROMAYOR                                                    </v>
          </cell>
        </row>
        <row r="807">
          <cell r="A807" t="str">
            <v>0000000000805</v>
          </cell>
          <cell r="B807" t="str">
            <v>7861112102302</v>
          </cell>
          <cell r="C807" t="str">
            <v>KLEINOD CREMA OXIGENTA 30 vol 60ml</v>
          </cell>
          <cell r="D807">
            <v>0.89</v>
          </cell>
          <cell r="E807" t="str">
            <v xml:space="preserve">DIPASO                                                      </v>
          </cell>
        </row>
        <row r="808">
          <cell r="A808" t="str">
            <v>0000000000806</v>
          </cell>
          <cell r="B808" t="str">
            <v>754105001164</v>
          </cell>
          <cell r="C808" t="str">
            <v>HIDROXON CREMA OXIGENTA 20 vol 60ml</v>
          </cell>
          <cell r="D808">
            <v>1.17</v>
          </cell>
          <cell r="E808" t="str">
            <v xml:space="preserve">DIPASO                                                      </v>
          </cell>
        </row>
        <row r="809">
          <cell r="A809" t="str">
            <v>0000000000807</v>
          </cell>
          <cell r="B809" t="str">
            <v>7862100042358</v>
          </cell>
          <cell r="C809" t="str">
            <v>MANTECA DE CACAO 5g WEIR</v>
          </cell>
          <cell r="D809">
            <v>3.03</v>
          </cell>
          <cell r="E809" t="str">
            <v xml:space="preserve">DIPASO                                                      </v>
          </cell>
        </row>
        <row r="810">
          <cell r="A810" t="str">
            <v>0000000000808</v>
          </cell>
          <cell r="B810" t="str">
            <v/>
          </cell>
          <cell r="C810" t="str">
            <v/>
          </cell>
          <cell r="D810" t="str">
            <v/>
          </cell>
          <cell r="E810" t="str">
            <v/>
          </cell>
        </row>
        <row r="811">
          <cell r="A811" t="str">
            <v>0000000000809</v>
          </cell>
          <cell r="B811" t="str">
            <v/>
          </cell>
          <cell r="C811" t="str">
            <v/>
          </cell>
          <cell r="D811" t="str">
            <v/>
          </cell>
          <cell r="E811" t="str">
            <v/>
          </cell>
        </row>
        <row r="812">
          <cell r="A812" t="str">
            <v>0000000000810</v>
          </cell>
          <cell r="B812" t="str">
            <v>7896018700628</v>
          </cell>
          <cell r="C812" t="str">
            <v>HUGGIES PAÑ. HUM. AC. FRESH x48</v>
          </cell>
          <cell r="D812">
            <v>1.81</v>
          </cell>
          <cell r="E812" t="str">
            <v xml:space="preserve">FREDVY                                                      </v>
          </cell>
        </row>
        <row r="813">
          <cell r="A813" t="str">
            <v>0000000000811</v>
          </cell>
          <cell r="B813" t="str">
            <v/>
          </cell>
          <cell r="C813" t="str">
            <v/>
          </cell>
          <cell r="D813" t="str">
            <v/>
          </cell>
          <cell r="E813" t="str">
            <v/>
          </cell>
        </row>
        <row r="814">
          <cell r="A814" t="str">
            <v>0000000000812</v>
          </cell>
          <cell r="B814" t="str">
            <v/>
          </cell>
          <cell r="C814" t="str">
            <v/>
          </cell>
          <cell r="D814" t="str">
            <v/>
          </cell>
          <cell r="E814" t="str">
            <v/>
          </cell>
        </row>
        <row r="815">
          <cell r="A815" t="str">
            <v>0000000000813</v>
          </cell>
          <cell r="B815" t="str">
            <v/>
          </cell>
          <cell r="C815" t="str">
            <v/>
          </cell>
          <cell r="D815" t="str">
            <v/>
          </cell>
          <cell r="E815" t="str">
            <v/>
          </cell>
        </row>
        <row r="816">
          <cell r="A816" t="str">
            <v>0000000000814</v>
          </cell>
          <cell r="B816" t="str">
            <v/>
          </cell>
          <cell r="C816" t="str">
            <v/>
          </cell>
          <cell r="D816" t="str">
            <v/>
          </cell>
          <cell r="E816" t="str">
            <v/>
          </cell>
        </row>
        <row r="817">
          <cell r="A817" t="str">
            <v>0000000000815</v>
          </cell>
          <cell r="B817" t="str">
            <v>7862110201967</v>
          </cell>
          <cell r="C817" t="str">
            <v>CREMA DERM PAÑITOS HUMEDOS x 50 + 10</v>
          </cell>
          <cell r="D817">
            <v>1.68</v>
          </cell>
          <cell r="E817" t="str">
            <v xml:space="preserve">DIPASO                                                      </v>
          </cell>
        </row>
        <row r="818">
          <cell r="A818" t="str">
            <v>0000000000816</v>
          </cell>
          <cell r="B818" t="str">
            <v/>
          </cell>
          <cell r="C818" t="str">
            <v/>
          </cell>
          <cell r="D818" t="str">
            <v/>
          </cell>
          <cell r="E818" t="str">
            <v/>
          </cell>
        </row>
        <row r="819">
          <cell r="A819" t="str">
            <v>0000000000817</v>
          </cell>
          <cell r="B819" t="str">
            <v/>
          </cell>
          <cell r="C819" t="str">
            <v/>
          </cell>
          <cell r="D819" t="str">
            <v/>
          </cell>
          <cell r="E819" t="str">
            <v/>
          </cell>
        </row>
        <row r="820">
          <cell r="A820" t="str">
            <v>0000000000818</v>
          </cell>
          <cell r="B820" t="str">
            <v/>
          </cell>
          <cell r="C820" t="str">
            <v/>
          </cell>
          <cell r="D820" t="str">
            <v/>
          </cell>
          <cell r="E820" t="str">
            <v/>
          </cell>
        </row>
        <row r="821">
          <cell r="A821" t="str">
            <v>0000000000819</v>
          </cell>
          <cell r="B821" t="str">
            <v>7861011200543</v>
          </cell>
          <cell r="C821" t="str">
            <v>JABON SARCOSAN 80g BASSA</v>
          </cell>
          <cell r="D821">
            <v>1.7</v>
          </cell>
          <cell r="E821" t="str">
            <v xml:space="preserve">DIPASO                                                      </v>
          </cell>
        </row>
        <row r="822">
          <cell r="A822" t="str">
            <v>0000000000820</v>
          </cell>
          <cell r="B822" t="str">
            <v>7861127400615</v>
          </cell>
          <cell r="C822" t="str">
            <v>JABON DE GLICERINA 80g OROFARM</v>
          </cell>
          <cell r="D822">
            <v>0.97</v>
          </cell>
          <cell r="E822" t="str">
            <v xml:space="preserve">DIPASO                                                      </v>
          </cell>
        </row>
        <row r="823">
          <cell r="A823" t="str">
            <v>0000000000821</v>
          </cell>
          <cell r="B823" t="str">
            <v>7861011210054</v>
          </cell>
          <cell r="C823" t="str">
            <v>JABON GERMI-3 BASSA 90g</v>
          </cell>
          <cell r="D823">
            <v>2.27</v>
          </cell>
          <cell r="E823" t="str">
            <v xml:space="preserve">DINNA CRFARMACIA                                            </v>
          </cell>
        </row>
        <row r="824">
          <cell r="A824" t="str">
            <v>0000000000822</v>
          </cell>
          <cell r="B824" t="str">
            <v>7861011200055</v>
          </cell>
          <cell r="C824" t="str">
            <v>JABON VITAMINA E + LANOLINA 90g BASSA</v>
          </cell>
          <cell r="D824">
            <v>1.47</v>
          </cell>
          <cell r="E824" t="str">
            <v xml:space="preserve">DIPASO                                                      </v>
          </cell>
        </row>
        <row r="825">
          <cell r="A825" t="str">
            <v>0000000000823</v>
          </cell>
          <cell r="B825" t="str">
            <v>7861011200710</v>
          </cell>
          <cell r="C825" t="str">
            <v>JABON AC LAC 90g BASSA</v>
          </cell>
          <cell r="D825">
            <v>2.21</v>
          </cell>
          <cell r="E825" t="str">
            <v xml:space="preserve">DIPASO                                                      </v>
          </cell>
        </row>
        <row r="826">
          <cell r="A826" t="str">
            <v>0000000000824</v>
          </cell>
          <cell r="B826" t="str">
            <v>7450077008677</v>
          </cell>
          <cell r="C826" t="str">
            <v>CEPILLO DE DIENTES NIÑOS TOP ORAL KIDS</v>
          </cell>
          <cell r="D826">
            <v>0.4</v>
          </cell>
          <cell r="E826" t="str">
            <v xml:space="preserve">DIPASO                                                      </v>
          </cell>
        </row>
        <row r="827">
          <cell r="A827" t="str">
            <v>0000000000825</v>
          </cell>
          <cell r="B827" t="str">
            <v>7862100041238</v>
          </cell>
          <cell r="C827" t="str">
            <v>VALERIANA 30ml WEIR</v>
          </cell>
          <cell r="D827">
            <v>1.1499999999999999</v>
          </cell>
          <cell r="E827" t="str">
            <v xml:space="preserve">DIPASO                                                      </v>
          </cell>
        </row>
        <row r="828">
          <cell r="A828" t="str">
            <v>0000000000826</v>
          </cell>
          <cell r="B828" t="str">
            <v>7891010010577</v>
          </cell>
          <cell r="C828" t="str">
            <v>TAMPONES O.B. SUPER</v>
          </cell>
          <cell r="D828">
            <v>2.77</v>
          </cell>
          <cell r="E828" t="str">
            <v xml:space="preserve">DIPASO                                                      </v>
          </cell>
        </row>
        <row r="829">
          <cell r="A829" t="str">
            <v>0000000000827</v>
          </cell>
          <cell r="B829" t="str">
            <v>7862102650247</v>
          </cell>
          <cell r="C829" t="str">
            <v>VAPOREX FORTE TARRO 60g</v>
          </cell>
          <cell r="D829">
            <v>1.89</v>
          </cell>
          <cell r="E829" t="str">
            <v xml:space="preserve">DIPASO                                                      </v>
          </cell>
        </row>
        <row r="830">
          <cell r="A830" t="str">
            <v>0000000000828</v>
          </cell>
          <cell r="B830" t="str">
            <v>7703819300202</v>
          </cell>
          <cell r="C830" t="str">
            <v>MAXYBELT OXIGENTA 30 VOL. 90mg</v>
          </cell>
          <cell r="D830">
            <v>1.1499999999999999</v>
          </cell>
          <cell r="E830" t="str">
            <v xml:space="preserve">DIPASO                                                      </v>
          </cell>
        </row>
        <row r="831">
          <cell r="A831" t="str">
            <v>0000000000829</v>
          </cell>
          <cell r="B831" t="str">
            <v>7703819300103</v>
          </cell>
          <cell r="C831" t="str">
            <v>MAXYBELT OXIGENTA 20 VOL. 90mg</v>
          </cell>
          <cell r="D831">
            <v>1.1499999999999999</v>
          </cell>
          <cell r="E831" t="str">
            <v xml:space="preserve">DIPASO                                                      </v>
          </cell>
        </row>
        <row r="832">
          <cell r="A832" t="str">
            <v>0000000000830</v>
          </cell>
          <cell r="B832" t="str">
            <v>650240011306</v>
          </cell>
          <cell r="C832" t="str">
            <v>ASEPXIA CAPSULAS</v>
          </cell>
          <cell r="D832">
            <v>19</v>
          </cell>
          <cell r="E832" t="str">
            <v xml:space="preserve">BAHIA VARIOS                                                </v>
          </cell>
        </row>
        <row r="833">
          <cell r="A833" t="str">
            <v>0000000000831</v>
          </cell>
          <cell r="B833" t="str">
            <v>7861081705870</v>
          </cell>
          <cell r="C833" t="str">
            <v>ALGODON FARMACOTTON 5g</v>
          </cell>
          <cell r="D833">
            <v>0.11</v>
          </cell>
          <cell r="E833" t="str">
            <v xml:space="preserve">DIPASO                                                      </v>
          </cell>
        </row>
        <row r="834">
          <cell r="A834" t="str">
            <v>0000000000832</v>
          </cell>
          <cell r="B834" t="str">
            <v>7861081700530</v>
          </cell>
          <cell r="C834" t="str">
            <v>ALGODON FARMACOTTON 15g</v>
          </cell>
          <cell r="D834">
            <v>0.28999999999999998</v>
          </cell>
          <cell r="E834" t="str">
            <v xml:space="preserve">DIPASO                                                      </v>
          </cell>
        </row>
        <row r="835">
          <cell r="A835" t="str">
            <v>0000000000833</v>
          </cell>
          <cell r="B835" t="str">
            <v>1111111111116</v>
          </cell>
          <cell r="C835" t="str">
            <v>ALGODON CURY MEDIANO</v>
          </cell>
          <cell r="D835">
            <v>0.1</v>
          </cell>
          <cell r="E835" t="str">
            <v xml:space="preserve">FABY MORAN                                                  </v>
          </cell>
        </row>
        <row r="836">
          <cell r="A836" t="str">
            <v>0000000000834</v>
          </cell>
          <cell r="B836" t="str">
            <v>7861081707836</v>
          </cell>
          <cell r="C836" t="str">
            <v>ASPIRADOR NASAL CARLITOS</v>
          </cell>
          <cell r="D836">
            <v>1.57</v>
          </cell>
          <cell r="E836" t="str">
            <v xml:space="preserve">DIPASO                                                      </v>
          </cell>
        </row>
        <row r="837">
          <cell r="A837" t="str">
            <v>0000000000835</v>
          </cell>
          <cell r="B837" t="str">
            <v>1111111111147</v>
          </cell>
          <cell r="C837" t="str">
            <v>GASA ESTERIL JEFFERSON 30 x 91</v>
          </cell>
          <cell r="D837">
            <v>0.2</v>
          </cell>
          <cell r="E837" t="str">
            <v xml:space="preserve">FABY MORAN                                                  </v>
          </cell>
        </row>
        <row r="838">
          <cell r="A838" t="str">
            <v>0000000000836</v>
          </cell>
          <cell r="B838" t="str">
            <v>1111111111123</v>
          </cell>
          <cell r="C838" t="str">
            <v>AGUA DE ROSAS GEAN</v>
          </cell>
          <cell r="D838">
            <v>0.17</v>
          </cell>
          <cell r="E838" t="str">
            <v xml:space="preserve">DIPASO                                                      </v>
          </cell>
        </row>
        <row r="839">
          <cell r="A839" t="str">
            <v>0000000000837</v>
          </cell>
          <cell r="B839" t="str">
            <v>7862100040095</v>
          </cell>
          <cell r="C839" t="str">
            <v>MERTHIOLATE WEIR 30ml</v>
          </cell>
          <cell r="D839">
            <v>0.62</v>
          </cell>
          <cell r="E839" t="str">
            <v xml:space="preserve">DIPASO                                                      </v>
          </cell>
        </row>
        <row r="840">
          <cell r="A840" t="str">
            <v>0000000000838</v>
          </cell>
          <cell r="B840" t="str">
            <v>1111111111130</v>
          </cell>
          <cell r="C840" t="str">
            <v>AGUA GOULARD 120ml GLEAN</v>
          </cell>
          <cell r="D840">
            <v>1.08</v>
          </cell>
          <cell r="E840" t="str">
            <v xml:space="preserve">JUNA GUANANGA MARIA LUCILA                                  </v>
          </cell>
        </row>
        <row r="841">
          <cell r="A841" t="str">
            <v>0000000000839</v>
          </cell>
          <cell r="B841" t="str">
            <v>7702057700515</v>
          </cell>
          <cell r="C841" t="str">
            <v>VITA C + ZINC CEREZA MASTICABLES</v>
          </cell>
          <cell r="D841">
            <v>1.29</v>
          </cell>
          <cell r="E841" t="str">
            <v xml:space="preserve">DIPASO                                                      </v>
          </cell>
        </row>
        <row r="842">
          <cell r="A842" t="str">
            <v>0000000000840</v>
          </cell>
          <cell r="B842" t="str">
            <v>7702057701710</v>
          </cell>
          <cell r="C842" t="str">
            <v>VITA C + ZINC TUTTI FRUTTI MASTICABLES</v>
          </cell>
          <cell r="D842">
            <v>1.29</v>
          </cell>
          <cell r="E842" t="str">
            <v xml:space="preserve">DIPASO                                                      </v>
          </cell>
        </row>
        <row r="843">
          <cell r="A843" t="str">
            <v>0000000000841</v>
          </cell>
          <cell r="B843" t="str">
            <v>7702057701734</v>
          </cell>
          <cell r="C843" t="str">
            <v>VITA C + ZINC FRESA MASTICABLES</v>
          </cell>
          <cell r="D843">
            <v>1.29</v>
          </cell>
          <cell r="E843" t="str">
            <v xml:space="preserve">DIPASO                                                      </v>
          </cell>
        </row>
        <row r="844">
          <cell r="A844" t="str">
            <v>0000000000842</v>
          </cell>
          <cell r="B844" t="str">
            <v/>
          </cell>
          <cell r="C844" t="str">
            <v/>
          </cell>
          <cell r="D844" t="str">
            <v/>
          </cell>
          <cell r="E844" t="str">
            <v/>
          </cell>
        </row>
        <row r="845">
          <cell r="A845" t="str">
            <v>0000000000843</v>
          </cell>
          <cell r="B845" t="str">
            <v>7861079401296</v>
          </cell>
          <cell r="C845" t="str">
            <v>MICOZ DE PIE 90g</v>
          </cell>
          <cell r="D845">
            <v>2.25</v>
          </cell>
          <cell r="E845" t="str">
            <v xml:space="preserve">DIPASO                                                      </v>
          </cell>
        </row>
        <row r="846">
          <cell r="A846" t="str">
            <v>0000000000844</v>
          </cell>
          <cell r="B846" t="str">
            <v>070330705302</v>
          </cell>
          <cell r="C846" t="str">
            <v>AFEITADORA AMARILLA BIC</v>
          </cell>
          <cell r="D846">
            <v>0.32</v>
          </cell>
          <cell r="E846" t="str">
            <v xml:space="preserve">DIPASO                                                      </v>
          </cell>
        </row>
        <row r="847">
          <cell r="A847" t="str">
            <v>0000000000845</v>
          </cell>
          <cell r="B847" t="str">
            <v>7861132427782</v>
          </cell>
          <cell r="C847" t="str">
            <v>DAVESOL P 5% LOCION</v>
          </cell>
          <cell r="D847">
            <v>1.94</v>
          </cell>
          <cell r="E847" t="str">
            <v xml:space="preserve">DON ALBERTO                                                 </v>
          </cell>
        </row>
        <row r="848">
          <cell r="A848" t="str">
            <v>0000000000846</v>
          </cell>
          <cell r="B848" t="str">
            <v>7702605161836</v>
          </cell>
          <cell r="C848" t="str">
            <v>SALBUTAMOL 2mg/5ml JARABE GENFAR</v>
          </cell>
          <cell r="D848">
            <v>0.96</v>
          </cell>
          <cell r="E848" t="str">
            <v xml:space="preserve">EL PUNTO VERDE DEL TREBOL                                   </v>
          </cell>
        </row>
        <row r="849">
          <cell r="A849" t="str">
            <v>0000000000847</v>
          </cell>
          <cell r="B849" t="str">
            <v>7861038120336</v>
          </cell>
          <cell r="C849" t="str">
            <v>MARIPOSA 22g x 3/4"</v>
          </cell>
          <cell r="D849">
            <v>0.14000000000000001</v>
          </cell>
          <cell r="E849" t="str">
            <v xml:space="preserve">COMERCIAL PIÑA                                              </v>
          </cell>
        </row>
        <row r="850">
          <cell r="A850" t="str">
            <v>0000000000848</v>
          </cell>
          <cell r="B850" t="str">
            <v>7861038120350</v>
          </cell>
          <cell r="C850" t="str">
            <v>MARIPOSA 23g x 3/4"</v>
          </cell>
          <cell r="D850">
            <v>0.14000000000000001</v>
          </cell>
          <cell r="E850" t="str">
            <v xml:space="preserve">COMERCIAL PIÑA                                              </v>
          </cell>
        </row>
        <row r="851">
          <cell r="A851" t="str">
            <v>0000000000849</v>
          </cell>
          <cell r="B851" t="str">
            <v>7861132425207</v>
          </cell>
          <cell r="C851" t="str">
            <v>ORALSEPT x 100</v>
          </cell>
          <cell r="D851">
            <v>9.7200000000000006</v>
          </cell>
          <cell r="E851" t="str">
            <v xml:space="preserve">COMERCIAL PIÑA                                              </v>
          </cell>
        </row>
        <row r="852">
          <cell r="A852" t="str">
            <v>0000000000850</v>
          </cell>
          <cell r="B852" t="str">
            <v>4104480705212</v>
          </cell>
          <cell r="C852" t="str">
            <v>ABRILAR JARABE</v>
          </cell>
          <cell r="D852">
            <v>5.25</v>
          </cell>
          <cell r="E852" t="str">
            <v xml:space="preserve">DINNA CRFARMACIA                                            </v>
          </cell>
        </row>
        <row r="853">
          <cell r="A853" t="str">
            <v>0000000000851</v>
          </cell>
          <cell r="B853" t="str">
            <v>7702605160235</v>
          </cell>
          <cell r="C853" t="str">
            <v>AMPICILINA 1g TABLETAS GENFAR</v>
          </cell>
          <cell r="D853">
            <v>16.48</v>
          </cell>
          <cell r="E853" t="str">
            <v xml:space="preserve">COMERCIAL PIÑA                                              </v>
          </cell>
        </row>
        <row r="854">
          <cell r="A854" t="str">
            <v>0000000000852</v>
          </cell>
          <cell r="B854" t="str">
            <v>7862105831629</v>
          </cell>
          <cell r="C854" t="str">
            <v>EUCAMIEL JARABE 120ml</v>
          </cell>
          <cell r="D854">
            <v>4.93</v>
          </cell>
          <cell r="E854" t="str">
            <v xml:space="preserve">COMERCIAL PIÑA                                              </v>
          </cell>
        </row>
        <row r="855">
          <cell r="A855" t="str">
            <v>0000000000853</v>
          </cell>
          <cell r="B855" t="str">
            <v>7703763750122</v>
          </cell>
          <cell r="C855" t="str">
            <v>VITAMINA C TABLETAS MASTICABLES LA SANTE</v>
          </cell>
          <cell r="D855">
            <v>0.53</v>
          </cell>
          <cell r="E855" t="str">
            <v xml:space="preserve">COMERCIAL PIÑA                                              </v>
          </cell>
        </row>
        <row r="856">
          <cell r="A856" t="str">
            <v>0000000000854</v>
          </cell>
          <cell r="B856" t="str">
            <v>7702605162864</v>
          </cell>
          <cell r="C856" t="str">
            <v>DEXAMETASONA 8mg/2ml GENFAR</v>
          </cell>
          <cell r="D856">
            <v>0.37</v>
          </cell>
          <cell r="E856" t="str">
            <v xml:space="preserve">DYM CARMEN MUÑOZ S.A.                                       </v>
          </cell>
        </row>
        <row r="857">
          <cell r="A857" t="str">
            <v>0000000000855</v>
          </cell>
          <cell r="B857" t="str">
            <v/>
          </cell>
          <cell r="C857" t="str">
            <v/>
          </cell>
          <cell r="D857" t="str">
            <v/>
          </cell>
          <cell r="E857" t="str">
            <v/>
          </cell>
        </row>
        <row r="858">
          <cell r="A858" t="str">
            <v>0000000000856</v>
          </cell>
          <cell r="B858" t="str">
            <v>1111111111185</v>
          </cell>
          <cell r="C858" t="str">
            <v>AFLUX 100mg/5ml JARABE 50ml</v>
          </cell>
          <cell r="D858">
            <v>1.66</v>
          </cell>
          <cell r="E858" t="str">
            <v xml:space="preserve">ELVIS MORAN                                                 </v>
          </cell>
        </row>
        <row r="859">
          <cell r="A859" t="str">
            <v>0000000000857</v>
          </cell>
          <cell r="B859" t="str">
            <v/>
          </cell>
          <cell r="C859" t="str">
            <v/>
          </cell>
          <cell r="D859" t="str">
            <v/>
          </cell>
          <cell r="E859" t="str">
            <v/>
          </cell>
        </row>
        <row r="860">
          <cell r="A860" t="str">
            <v>0000000000858</v>
          </cell>
          <cell r="B860" t="str">
            <v>7862101170937</v>
          </cell>
          <cell r="C860" t="str">
            <v>VALERIANA 35ml G.F.</v>
          </cell>
          <cell r="D860">
            <v>0.56999999999999995</v>
          </cell>
          <cell r="E860" t="str">
            <v xml:space="preserve">JUNA GUANANGA MARIA LUCILA                                  </v>
          </cell>
        </row>
        <row r="861">
          <cell r="A861" t="str">
            <v>0000000000859</v>
          </cell>
          <cell r="B861" t="str">
            <v/>
          </cell>
          <cell r="C861" t="str">
            <v/>
          </cell>
          <cell r="D861" t="str">
            <v/>
          </cell>
          <cell r="E861" t="str">
            <v/>
          </cell>
        </row>
        <row r="862">
          <cell r="A862" t="str">
            <v>0000000000860</v>
          </cell>
          <cell r="B862" t="str">
            <v>1111111111109</v>
          </cell>
          <cell r="C862" t="str">
            <v>ACEITE DE COCO 30ml</v>
          </cell>
          <cell r="D862">
            <v>2.6</v>
          </cell>
          <cell r="E862" t="str">
            <v xml:space="preserve">COMERCIAL PIÑA                                              </v>
          </cell>
        </row>
        <row r="863">
          <cell r="A863" t="str">
            <v>0000000000861</v>
          </cell>
          <cell r="B863" t="str">
            <v/>
          </cell>
          <cell r="C863" t="str">
            <v/>
          </cell>
          <cell r="D863" t="str">
            <v/>
          </cell>
          <cell r="E863" t="str">
            <v/>
          </cell>
        </row>
        <row r="864">
          <cell r="A864" t="str">
            <v>0000000000862</v>
          </cell>
          <cell r="B864" t="str">
            <v/>
          </cell>
          <cell r="C864" t="str">
            <v/>
          </cell>
          <cell r="D864" t="str">
            <v/>
          </cell>
          <cell r="E864" t="str">
            <v/>
          </cell>
        </row>
        <row r="865">
          <cell r="A865" t="str">
            <v>0000000000863</v>
          </cell>
          <cell r="B865" t="str">
            <v>7861097205425</v>
          </cell>
          <cell r="C865" t="str">
            <v>FINALIN FEM</v>
          </cell>
          <cell r="D865">
            <v>5.0599999999999996</v>
          </cell>
          <cell r="E865" t="str">
            <v xml:space="preserve">COMERCIAL PIÑA                                              </v>
          </cell>
        </row>
        <row r="866">
          <cell r="A866" t="str">
            <v>0000000000864</v>
          </cell>
          <cell r="B866" t="str">
            <v>1111111111222</v>
          </cell>
          <cell r="C866" t="str">
            <v>ALPRAZOLAM 0,05mg</v>
          </cell>
          <cell r="D866">
            <v>1</v>
          </cell>
          <cell r="E866" t="str">
            <v xml:space="preserve">HOLGUIN - BAHIA                                             </v>
          </cell>
        </row>
        <row r="867">
          <cell r="A867" t="str">
            <v>0000000000865</v>
          </cell>
          <cell r="B867" t="str">
            <v>7861132421957</v>
          </cell>
          <cell r="C867" t="str">
            <v>ANAUTIN 50mg TABLETAS</v>
          </cell>
          <cell r="D867">
            <v>3.38</v>
          </cell>
          <cell r="E867" t="str">
            <v xml:space="preserve">COMERCIAL PIÑA                                              </v>
          </cell>
        </row>
        <row r="868">
          <cell r="A868" t="str">
            <v>0000000000866</v>
          </cell>
          <cell r="B868" t="str">
            <v>1111111111246</v>
          </cell>
          <cell r="C868" t="str">
            <v>MEDROL 4mg</v>
          </cell>
          <cell r="D868">
            <v>34.020000000000003</v>
          </cell>
          <cell r="E868" t="str">
            <v xml:space="preserve">DROMAYOR                                                    </v>
          </cell>
        </row>
        <row r="869">
          <cell r="A869" t="str">
            <v>0000000000867</v>
          </cell>
          <cell r="B869" t="str">
            <v>1111111111253</v>
          </cell>
          <cell r="C869" t="str">
            <v>GUANTES DE CIRUGIA TAMAÑO 7 SERWOUD</v>
          </cell>
          <cell r="D869">
            <v>0.41</v>
          </cell>
          <cell r="E869" t="str">
            <v xml:space="preserve">COMERCIAL PIÑA                                              </v>
          </cell>
        </row>
        <row r="870">
          <cell r="A870" t="str">
            <v>0000000000868</v>
          </cell>
          <cell r="B870" t="str">
            <v/>
          </cell>
          <cell r="C870" t="str">
            <v/>
          </cell>
          <cell r="D870" t="str">
            <v/>
          </cell>
          <cell r="E870" t="str">
            <v/>
          </cell>
        </row>
        <row r="871">
          <cell r="A871" t="str">
            <v>0000000000869</v>
          </cell>
          <cell r="B871" t="str">
            <v/>
          </cell>
          <cell r="C871" t="str">
            <v/>
          </cell>
          <cell r="D871" t="str">
            <v/>
          </cell>
          <cell r="E871" t="str">
            <v/>
          </cell>
        </row>
        <row r="872">
          <cell r="A872" t="str">
            <v>0000000000870</v>
          </cell>
          <cell r="B872" t="str">
            <v>7441145400127</v>
          </cell>
          <cell r="C872" t="str">
            <v>ESPASMO - CANULASE TABLETAS</v>
          </cell>
          <cell r="D872">
            <v>24.82</v>
          </cell>
          <cell r="E872" t="str">
            <v xml:space="preserve">DON ALBERTO                                                 </v>
          </cell>
        </row>
        <row r="873">
          <cell r="A873" t="str">
            <v>0000000000871</v>
          </cell>
          <cell r="B873" t="str">
            <v/>
          </cell>
          <cell r="C873" t="str">
            <v/>
          </cell>
          <cell r="D873" t="str">
            <v/>
          </cell>
          <cell r="E873" t="str">
            <v/>
          </cell>
        </row>
        <row r="874">
          <cell r="A874" t="str">
            <v>0000000000872</v>
          </cell>
          <cell r="B874" t="str">
            <v/>
          </cell>
          <cell r="C874" t="str">
            <v/>
          </cell>
          <cell r="D874" t="str">
            <v/>
          </cell>
          <cell r="E874" t="str">
            <v/>
          </cell>
        </row>
        <row r="875">
          <cell r="A875" t="str">
            <v>0000000000873</v>
          </cell>
          <cell r="B875" t="str">
            <v>7750215002698</v>
          </cell>
          <cell r="C875" t="str">
            <v>GEMFIBROZILO 600mg NATURGEN</v>
          </cell>
          <cell r="D875">
            <v>7.76</v>
          </cell>
          <cell r="E875" t="str">
            <v xml:space="preserve">HOLGUIN - BAHIA                                             </v>
          </cell>
        </row>
        <row r="876">
          <cell r="A876" t="str">
            <v>0000000000874</v>
          </cell>
          <cell r="B876" t="str">
            <v/>
          </cell>
          <cell r="C876" t="str">
            <v/>
          </cell>
          <cell r="D876" t="str">
            <v/>
          </cell>
          <cell r="E876" t="str">
            <v/>
          </cell>
        </row>
        <row r="877">
          <cell r="A877" t="str">
            <v>0000000000875</v>
          </cell>
          <cell r="B877" t="str">
            <v/>
          </cell>
          <cell r="C877" t="str">
            <v/>
          </cell>
          <cell r="D877" t="str">
            <v/>
          </cell>
          <cell r="E877" t="str">
            <v/>
          </cell>
        </row>
        <row r="878">
          <cell r="A878" t="str">
            <v>0000000000876</v>
          </cell>
          <cell r="B878" t="str">
            <v>7861038120312</v>
          </cell>
          <cell r="C878" t="str">
            <v>EQUIPO DE VENOCLISIS IV 22 G x 1 1/4" SAFTI</v>
          </cell>
          <cell r="D878">
            <v>0.32</v>
          </cell>
          <cell r="E878" t="str">
            <v xml:space="preserve">COMERCIAL PIÑA                                              </v>
          </cell>
        </row>
        <row r="879">
          <cell r="A879" t="str">
            <v>0000000000877</v>
          </cell>
          <cell r="B879" t="str">
            <v>7861023206175</v>
          </cell>
          <cell r="C879" t="str">
            <v>HUGGIES PAÑALES T. M. x 72</v>
          </cell>
          <cell r="D879">
            <v>17.309999999999999</v>
          </cell>
          <cell r="E879" t="str">
            <v xml:space="preserve">DIPASO                                                      </v>
          </cell>
        </row>
        <row r="880">
          <cell r="A880" t="str">
            <v>0000000000878</v>
          </cell>
          <cell r="B880" t="str">
            <v>7861023207387</v>
          </cell>
          <cell r="C880" t="str">
            <v>HUGGIES PAÑALES T. G. x 64</v>
          </cell>
          <cell r="D880">
            <v>18.22</v>
          </cell>
          <cell r="E880" t="str">
            <v xml:space="preserve">DIPASO                                                      </v>
          </cell>
        </row>
        <row r="881">
          <cell r="A881" t="str">
            <v>0000000000879</v>
          </cell>
          <cell r="B881" t="str">
            <v>7751384129780</v>
          </cell>
          <cell r="C881" t="str">
            <v>AERO - OM GOTAS 15ml</v>
          </cell>
          <cell r="D881">
            <v>3.63</v>
          </cell>
          <cell r="E881" t="str">
            <v xml:space="preserve">HOLGUIN - BAHIA                                             </v>
          </cell>
        </row>
        <row r="882">
          <cell r="A882" t="str">
            <v>0000000000880</v>
          </cell>
          <cell r="B882" t="str">
            <v>7702605162932</v>
          </cell>
          <cell r="C882" t="str">
            <v>DEXAMETASONA 4mg/1ml GENFAR</v>
          </cell>
          <cell r="D882">
            <v>0.24</v>
          </cell>
          <cell r="E882" t="str">
            <v xml:space="preserve">COMERCIAL PIÑA                                              </v>
          </cell>
        </row>
        <row r="883">
          <cell r="A883" t="str">
            <v>0000000000881</v>
          </cell>
          <cell r="B883" t="str">
            <v>7862101200382</v>
          </cell>
          <cell r="C883" t="str">
            <v>VENDA ELASTICA 4" 10cm CARICIA</v>
          </cell>
          <cell r="D883">
            <v>1.07</v>
          </cell>
          <cell r="E883" t="str">
            <v xml:space="preserve">COMERCIAL PIÑA                                              </v>
          </cell>
        </row>
        <row r="884">
          <cell r="A884" t="str">
            <v>0000000000882</v>
          </cell>
          <cell r="B884" t="str">
            <v>7862105740297</v>
          </cell>
          <cell r="C884" t="str">
            <v>VENDA ELASTICA 6" 15cm CARICIA</v>
          </cell>
          <cell r="D884">
            <v>1.53</v>
          </cell>
          <cell r="E884" t="str">
            <v xml:space="preserve">COMERCIAL PIÑA                                              </v>
          </cell>
        </row>
        <row r="885">
          <cell r="A885" t="str">
            <v>0000000000883</v>
          </cell>
          <cell r="B885" t="str">
            <v>7702605160228</v>
          </cell>
          <cell r="C885" t="str">
            <v>AMOXICILINA 250mg/5ml - 100ml GENFAR</v>
          </cell>
          <cell r="D885">
            <v>1.23</v>
          </cell>
          <cell r="E885" t="str">
            <v xml:space="preserve">COMERCIAL PIÑA                                              </v>
          </cell>
        </row>
        <row r="886">
          <cell r="A886" t="str">
            <v>0000000000884</v>
          </cell>
          <cell r="B886" t="str">
            <v/>
          </cell>
          <cell r="C886" t="str">
            <v/>
          </cell>
          <cell r="D886" t="str">
            <v/>
          </cell>
          <cell r="E886" t="str">
            <v/>
          </cell>
        </row>
        <row r="887">
          <cell r="A887" t="str">
            <v>0000000000885</v>
          </cell>
          <cell r="B887" t="str">
            <v/>
          </cell>
          <cell r="C887" t="str">
            <v/>
          </cell>
          <cell r="D887" t="str">
            <v/>
          </cell>
          <cell r="E887" t="str">
            <v/>
          </cell>
        </row>
        <row r="888">
          <cell r="A888" t="str">
            <v>0000000000886</v>
          </cell>
          <cell r="B888" t="str">
            <v/>
          </cell>
          <cell r="C888" t="str">
            <v/>
          </cell>
          <cell r="D888" t="str">
            <v/>
          </cell>
          <cell r="E888" t="str">
            <v/>
          </cell>
        </row>
        <row r="889">
          <cell r="A889" t="str">
            <v>0000000000887</v>
          </cell>
          <cell r="B889" t="str">
            <v/>
          </cell>
          <cell r="C889" t="str">
            <v/>
          </cell>
          <cell r="D889" t="str">
            <v/>
          </cell>
          <cell r="E889" t="str">
            <v/>
          </cell>
        </row>
        <row r="890">
          <cell r="A890" t="str">
            <v>0000000000888</v>
          </cell>
          <cell r="B890" t="str">
            <v>7861075200053</v>
          </cell>
          <cell r="C890" t="str">
            <v>AGUA ALL NATURAL</v>
          </cell>
          <cell r="D890">
            <v>0.21</v>
          </cell>
          <cell r="E890" t="str">
            <v xml:space="preserve">RESGASA                                                     </v>
          </cell>
        </row>
        <row r="891">
          <cell r="A891" t="str">
            <v>0000000000889</v>
          </cell>
          <cell r="B891" t="str">
            <v>7861141100485</v>
          </cell>
          <cell r="C891" t="str">
            <v>GLUCOCID 500mg</v>
          </cell>
          <cell r="D891">
            <v>5.0999999999999996</v>
          </cell>
          <cell r="E891" t="str">
            <v xml:space="preserve">EL PUNTO VERDE DEL TREBOL                                   </v>
          </cell>
        </row>
        <row r="892">
          <cell r="A892" t="str">
            <v>0000000000890</v>
          </cell>
          <cell r="B892" t="str">
            <v/>
          </cell>
          <cell r="C892" t="str">
            <v/>
          </cell>
          <cell r="D892" t="str">
            <v/>
          </cell>
          <cell r="E892" t="str">
            <v/>
          </cell>
        </row>
        <row r="893">
          <cell r="A893" t="str">
            <v>0000000000891</v>
          </cell>
          <cell r="B893" t="str">
            <v>7702605162000</v>
          </cell>
          <cell r="C893" t="str">
            <v>TETRACICLINA 500mg GENFAR</v>
          </cell>
          <cell r="D893">
            <v>5.2</v>
          </cell>
          <cell r="E893" t="str">
            <v xml:space="preserve">COMERCIAL PIÑA                                              </v>
          </cell>
        </row>
        <row r="894">
          <cell r="A894" t="str">
            <v>0000000000892</v>
          </cell>
          <cell r="B894" t="str">
            <v>7896116861078</v>
          </cell>
          <cell r="C894" t="str">
            <v>MICROGYNON CD</v>
          </cell>
          <cell r="D894">
            <v>2.77</v>
          </cell>
          <cell r="E894" t="str">
            <v xml:space="preserve">DINNA CRFARMACIA                                            </v>
          </cell>
        </row>
        <row r="895">
          <cell r="A895" t="str">
            <v>0000000000893</v>
          </cell>
          <cell r="B895" t="str">
            <v>7862102660161</v>
          </cell>
          <cell r="C895" t="str">
            <v>SUERO ORAL ORALYTE 45 NARANJA 250ml</v>
          </cell>
          <cell r="D895">
            <v>1.35</v>
          </cell>
          <cell r="E895" t="str">
            <v xml:space="preserve">COMERCIAL PIÑA                                              </v>
          </cell>
        </row>
        <row r="896">
          <cell r="A896" t="str">
            <v>0000000000894</v>
          </cell>
          <cell r="B896" t="str">
            <v>7862102660178</v>
          </cell>
          <cell r="C896" t="str">
            <v>SUERO ORAL ORALYTE 45 CEREZA 250ml</v>
          </cell>
          <cell r="D896">
            <v>1.35</v>
          </cell>
          <cell r="E896" t="str">
            <v xml:space="preserve">COMERCIAL PIÑA                                              </v>
          </cell>
        </row>
        <row r="897">
          <cell r="A897" t="str">
            <v>0000000000895</v>
          </cell>
          <cell r="B897" t="str">
            <v>7862102660185</v>
          </cell>
          <cell r="C897" t="str">
            <v>SUERO ORAL ORALYTE 45 COCO 250ml</v>
          </cell>
          <cell r="D897">
            <v>1.35</v>
          </cell>
          <cell r="E897" t="str">
            <v xml:space="preserve">COMERCIAL PIÑA                                              </v>
          </cell>
        </row>
        <row r="898">
          <cell r="A898" t="str">
            <v>0000000000896</v>
          </cell>
          <cell r="B898" t="str">
            <v>7861155902211</v>
          </cell>
          <cell r="C898" t="str">
            <v>DICLOXACILINA 250mg/5ml ROCNARF</v>
          </cell>
          <cell r="D898">
            <v>1.72</v>
          </cell>
          <cell r="E898" t="str">
            <v xml:space="preserve">PEPE - ROCNARF                                              </v>
          </cell>
        </row>
        <row r="899">
          <cell r="A899" t="str">
            <v>0000000000897</v>
          </cell>
          <cell r="B899" t="str">
            <v>7861155902532</v>
          </cell>
          <cell r="C899" t="str">
            <v>CEFALEXINA 500mg ROCNARF</v>
          </cell>
          <cell r="D899">
            <v>4.3499999999999996</v>
          </cell>
          <cell r="E899" t="str">
            <v xml:space="preserve">PEPE - ROCNARF                                              </v>
          </cell>
        </row>
        <row r="900">
          <cell r="A900" t="str">
            <v>0000000000898</v>
          </cell>
          <cell r="B900" t="str">
            <v>7501009071334</v>
          </cell>
          <cell r="C900" t="str">
            <v>EUGLUCON 5mg</v>
          </cell>
          <cell r="D900">
            <v>9.3000000000000007</v>
          </cell>
          <cell r="E900" t="str">
            <v xml:space="preserve">DROMAYOR                                                    </v>
          </cell>
        </row>
        <row r="901">
          <cell r="A901" t="str">
            <v>0000000000899</v>
          </cell>
          <cell r="B901" t="str">
            <v>7861081704972</v>
          </cell>
          <cell r="C901" t="str">
            <v>MASCARILLA CON NEBULIZADOR PEDIATRICA</v>
          </cell>
          <cell r="D901">
            <v>1.67</v>
          </cell>
          <cell r="E901" t="str">
            <v xml:space="preserve">DROMAYOR                                                    </v>
          </cell>
        </row>
        <row r="902">
          <cell r="A902" t="str">
            <v>0000000000900</v>
          </cell>
          <cell r="B902" t="str">
            <v>7861006110154</v>
          </cell>
          <cell r="C902" t="str">
            <v>METHERGIN  0,125mg TABLETAS</v>
          </cell>
          <cell r="D902">
            <v>8.07</v>
          </cell>
          <cell r="E902" t="str">
            <v xml:space="preserve">DROMAYOR                                                    </v>
          </cell>
        </row>
        <row r="903">
          <cell r="A903" t="str">
            <v>0000000000901</v>
          </cell>
          <cell r="B903" t="str">
            <v>7861073900559</v>
          </cell>
          <cell r="C903" t="str">
            <v>FLUIDASA GOTAS</v>
          </cell>
          <cell r="D903">
            <v>2.41</v>
          </cell>
          <cell r="E903" t="str">
            <v xml:space="preserve">DISFOR S.A.                                                 </v>
          </cell>
        </row>
        <row r="904">
          <cell r="A904" t="str">
            <v>0000000000902</v>
          </cell>
          <cell r="B904" t="str">
            <v>5425010391835</v>
          </cell>
          <cell r="C904" t="str">
            <v>BIOSIL</v>
          </cell>
          <cell r="D904">
            <v>22.77</v>
          </cell>
          <cell r="E904" t="str">
            <v xml:space="preserve">DON ALBERTO                                                 </v>
          </cell>
        </row>
        <row r="905">
          <cell r="A905" t="str">
            <v>0000000000903</v>
          </cell>
          <cell r="B905" t="str">
            <v>9002260002269</v>
          </cell>
          <cell r="C905" t="str">
            <v>CURAM 312.5mg/5ml SUSPENSION</v>
          </cell>
          <cell r="D905">
            <v>10.220000000000001</v>
          </cell>
          <cell r="E905" t="str">
            <v xml:space="preserve">DYM CARMEN MUÑOZ S.A.                                       </v>
          </cell>
        </row>
        <row r="906">
          <cell r="A906" t="str">
            <v>0000000000904</v>
          </cell>
          <cell r="B906" t="str">
            <v>7861150300050</v>
          </cell>
          <cell r="C906" t="str">
            <v>CEFRIN 500mg CAPSULAS</v>
          </cell>
          <cell r="D906">
            <v>5.56</v>
          </cell>
          <cell r="E906" t="str">
            <v xml:space="preserve">DON ALBERTO                                                 </v>
          </cell>
        </row>
        <row r="907">
          <cell r="A907" t="str">
            <v>0000000000905</v>
          </cell>
          <cell r="B907" t="str">
            <v>7861148011081</v>
          </cell>
          <cell r="C907" t="str">
            <v>ACRONISTINA SUSPENSION 120ml</v>
          </cell>
          <cell r="D907">
            <v>5.85</v>
          </cell>
          <cell r="E907" t="str">
            <v xml:space="preserve">DON ALBERTO                                                 </v>
          </cell>
        </row>
        <row r="908">
          <cell r="A908" t="str">
            <v>0000000000906</v>
          </cell>
          <cell r="B908" t="str">
            <v>7441041801714</v>
          </cell>
          <cell r="C908" t="str">
            <v>FEMGYL AMPOLLA</v>
          </cell>
          <cell r="D908">
            <v>3.32</v>
          </cell>
          <cell r="E908" t="str">
            <v xml:space="preserve">DON ALBERTO                                                 </v>
          </cell>
        </row>
        <row r="909">
          <cell r="A909" t="str">
            <v>0000000000907</v>
          </cell>
          <cell r="B909" t="str">
            <v>7702870010204</v>
          </cell>
          <cell r="C909" t="str">
            <v>NOFERTYL AMPOLLA</v>
          </cell>
          <cell r="D909">
            <v>3</v>
          </cell>
          <cell r="E909" t="str">
            <v xml:space="preserve">DON ALBERTO                                                 </v>
          </cell>
        </row>
        <row r="910">
          <cell r="A910" t="str">
            <v>0000000000908</v>
          </cell>
          <cell r="B910" t="str">
            <v>7861129001025</v>
          </cell>
          <cell r="C910" t="str">
            <v>HEPACOLIN AMPOLLA BEBIBLE</v>
          </cell>
          <cell r="D910">
            <v>5.94</v>
          </cell>
          <cell r="E910" t="str">
            <v xml:space="preserve">DON ALBERTO                                                 </v>
          </cell>
        </row>
        <row r="911">
          <cell r="A911" t="str">
            <v>0000000000909</v>
          </cell>
          <cell r="B911" t="str">
            <v>7707141303269</v>
          </cell>
          <cell r="C911" t="str">
            <v>HIDRAPLUS 45 UVA BOLO</v>
          </cell>
          <cell r="D911">
            <v>2.2000000000000002</v>
          </cell>
          <cell r="E911" t="str">
            <v xml:space="preserve">JUNA GUANANGA MARIA LUCILA                                  </v>
          </cell>
        </row>
        <row r="912">
          <cell r="A912" t="str">
            <v>0000000000910</v>
          </cell>
          <cell r="B912" t="str">
            <v>7702031787570</v>
          </cell>
          <cell r="C912" t="str">
            <v>STAYFREE ESPECIAL CON ALAS x 10</v>
          </cell>
          <cell r="D912">
            <v>18.75</v>
          </cell>
          <cell r="E912" t="str">
            <v xml:space="preserve">FREDVY                                                      </v>
          </cell>
        </row>
        <row r="913">
          <cell r="A913" t="str">
            <v>0000000000911</v>
          </cell>
          <cell r="B913" t="str">
            <v>7702031031604</v>
          </cell>
          <cell r="C913" t="str">
            <v>SHAMPOO BABY JOHNSONS ROMERO 100ml</v>
          </cell>
          <cell r="D913">
            <v>1.0900000000000001</v>
          </cell>
          <cell r="E913" t="str">
            <v xml:space="preserve">FREDVY                                                      </v>
          </cell>
        </row>
        <row r="914">
          <cell r="A914" t="str">
            <v>0000000000912</v>
          </cell>
          <cell r="B914" t="str">
            <v>8470009970154</v>
          </cell>
          <cell r="C914" t="str">
            <v>LOPID 600mg</v>
          </cell>
          <cell r="D914">
            <v>11</v>
          </cell>
          <cell r="E914" t="str">
            <v xml:space="preserve">ESPAÑA                                                      </v>
          </cell>
        </row>
        <row r="915">
          <cell r="A915" t="str">
            <v>0000000000913</v>
          </cell>
          <cell r="B915" t="str">
            <v>8470007295662</v>
          </cell>
          <cell r="C915" t="str">
            <v>NOLOTIL 575mg CAPSULAS</v>
          </cell>
          <cell r="D915">
            <v>3</v>
          </cell>
          <cell r="E915" t="str">
            <v xml:space="preserve">ESPAÑA                                                      </v>
          </cell>
        </row>
        <row r="916">
          <cell r="A916" t="str">
            <v>0000000000914</v>
          </cell>
          <cell r="B916" t="str">
            <v>8470006533444</v>
          </cell>
          <cell r="C916" t="str">
            <v>SIMVASTATINA 40mg KERN PHARMA</v>
          </cell>
          <cell r="D916">
            <v>15</v>
          </cell>
          <cell r="E916" t="str">
            <v xml:space="preserve">ESPAÑA                                                      </v>
          </cell>
        </row>
        <row r="917">
          <cell r="A917" t="str">
            <v>0000000000915</v>
          </cell>
          <cell r="B917" t="str">
            <v>8470007391531</v>
          </cell>
          <cell r="C917" t="str">
            <v>SIMVASTATINA 40mg NORMON</v>
          </cell>
          <cell r="D917">
            <v>10</v>
          </cell>
          <cell r="E917" t="str">
            <v xml:space="preserve">ESPAÑA                                                      </v>
          </cell>
        </row>
        <row r="918">
          <cell r="A918" t="str">
            <v>0000000000916</v>
          </cell>
          <cell r="B918" t="str">
            <v>7861073963479</v>
          </cell>
          <cell r="C918" t="str">
            <v>TRAMADOL 50mg NORMON</v>
          </cell>
          <cell r="D918">
            <v>15</v>
          </cell>
          <cell r="E918" t="str">
            <v xml:space="preserve">ESPAÑA                                                      </v>
          </cell>
        </row>
        <row r="919">
          <cell r="A919" t="str">
            <v>0000000000917</v>
          </cell>
          <cell r="B919" t="str">
            <v>1111111111376</v>
          </cell>
          <cell r="C919" t="str">
            <v>AMOX.875mg + AC. CLAV.125mg - 1000mg COMPRIMIDOS MYLAN</v>
          </cell>
          <cell r="D919">
            <v>15</v>
          </cell>
          <cell r="E919" t="str">
            <v xml:space="preserve">ESPAÑA                                                      </v>
          </cell>
        </row>
        <row r="920">
          <cell r="A920" t="str">
            <v>0000000000918</v>
          </cell>
          <cell r="B920" t="str">
            <v>7702605160518</v>
          </cell>
          <cell r="C920" t="str">
            <v>CEFADROXILO 500mg GENFAR</v>
          </cell>
          <cell r="D920">
            <v>2.87</v>
          </cell>
          <cell r="E920" t="str">
            <v xml:space="preserve">COMERCIAL PIÑA                                              </v>
          </cell>
        </row>
        <row r="921">
          <cell r="A921" t="str">
            <v>0000000000919</v>
          </cell>
          <cell r="B921" t="str">
            <v>10001</v>
          </cell>
          <cell r="C921" t="str">
            <v>DIANE 35</v>
          </cell>
          <cell r="D921">
            <v>5.6</v>
          </cell>
          <cell r="E921" t="str">
            <v xml:space="preserve">JUNA GUANANGA MARIA LUCILA                                  </v>
          </cell>
        </row>
        <row r="922">
          <cell r="A922" t="str">
            <v>0000000000920</v>
          </cell>
          <cell r="B922" t="str">
            <v>7861051618728</v>
          </cell>
          <cell r="C922" t="str">
            <v>CLARICORT TABLETAS</v>
          </cell>
          <cell r="D922">
            <v>6.85</v>
          </cell>
          <cell r="E922" t="str">
            <v xml:space="preserve">DINNA CRFARMACIA                                            </v>
          </cell>
        </row>
        <row r="923">
          <cell r="A923" t="str">
            <v>0000000000921</v>
          </cell>
          <cell r="B923" t="str">
            <v>7800026003893</v>
          </cell>
          <cell r="C923" t="str">
            <v>ACEVIT GOTAS</v>
          </cell>
          <cell r="D923">
            <v>4.8499999999999996</v>
          </cell>
          <cell r="E923" t="str">
            <v xml:space="preserve">DINNA CRFARMACIA                                            </v>
          </cell>
        </row>
        <row r="924">
          <cell r="A924" t="str">
            <v>0000000000922</v>
          </cell>
          <cell r="B924" t="str">
            <v>7640153082473</v>
          </cell>
          <cell r="C924" t="str">
            <v>SIMEPAR x 40</v>
          </cell>
          <cell r="D924">
            <v>10.8</v>
          </cell>
          <cell r="E924" t="str">
            <v xml:space="preserve">DYM CARMEN MUÑOZ S.A.                                       </v>
          </cell>
        </row>
        <row r="925">
          <cell r="A925" t="str">
            <v>0000000000923</v>
          </cell>
          <cell r="B925" t="str">
            <v>7861129000974</v>
          </cell>
          <cell r="C925" t="str">
            <v>HEPATOCYL FORTE INYECTABLE</v>
          </cell>
          <cell r="D925">
            <v>2.8</v>
          </cell>
          <cell r="E925" t="str">
            <v xml:space="preserve">DINNA CRFARMACIA                                            </v>
          </cell>
        </row>
        <row r="926">
          <cell r="A926" t="str">
            <v>0000000000924</v>
          </cell>
          <cell r="B926" t="str">
            <v/>
          </cell>
          <cell r="C926" t="str">
            <v/>
          </cell>
          <cell r="D926" t="str">
            <v/>
          </cell>
          <cell r="E926" t="str">
            <v/>
          </cell>
        </row>
        <row r="927">
          <cell r="A927" t="str">
            <v>0000000000925</v>
          </cell>
          <cell r="B927" t="str">
            <v>7862102650230</v>
          </cell>
          <cell r="C927" t="str">
            <v>MENTOL CHINO TARRO 60g</v>
          </cell>
          <cell r="D927">
            <v>2.11</v>
          </cell>
          <cell r="E927" t="str">
            <v xml:space="preserve">DIPASO                                                      </v>
          </cell>
        </row>
        <row r="928">
          <cell r="A928" t="str">
            <v>0000000000926</v>
          </cell>
          <cell r="B928" t="str">
            <v>000900124295</v>
          </cell>
          <cell r="C928" t="str">
            <v>INTIMA NORMAL SIN ALAS x 10</v>
          </cell>
          <cell r="D928">
            <v>0.86</v>
          </cell>
          <cell r="E928" t="str">
            <v xml:space="preserve">DIPASO                                                      </v>
          </cell>
        </row>
        <row r="929">
          <cell r="A929" t="str">
            <v>0000000000927</v>
          </cell>
          <cell r="B929" t="str">
            <v>8470006565346</v>
          </cell>
          <cell r="C929" t="str">
            <v>ARCOXIA 120mg MSD ESPAÑA</v>
          </cell>
          <cell r="D929">
            <v>15</v>
          </cell>
          <cell r="E929" t="str">
            <v xml:space="preserve">ESPAÑA                                                      </v>
          </cell>
        </row>
        <row r="930">
          <cell r="A930" t="str">
            <v>0000000000928</v>
          </cell>
          <cell r="B930" t="str">
            <v>1111111111383</v>
          </cell>
          <cell r="C930" t="str">
            <v>IBUPROFENO 600mg TEVA</v>
          </cell>
          <cell r="D930">
            <v>4</v>
          </cell>
          <cell r="E930" t="str">
            <v xml:space="preserve">ESPAÑA                                                      </v>
          </cell>
        </row>
        <row r="931">
          <cell r="A931" t="str">
            <v>0000000000929</v>
          </cell>
          <cell r="B931" t="str">
            <v>1111111111390</v>
          </cell>
          <cell r="C931" t="str">
            <v>PARACETAMOL 1g TEVA</v>
          </cell>
          <cell r="D931">
            <v>5</v>
          </cell>
          <cell r="E931" t="str">
            <v xml:space="preserve">ESPAÑA                                                      </v>
          </cell>
        </row>
        <row r="932">
          <cell r="A932" t="str">
            <v>0000000000930</v>
          </cell>
          <cell r="B932" t="str">
            <v>1111111111406</v>
          </cell>
          <cell r="C932" t="str">
            <v>PARACETAMOL 1g MABO</v>
          </cell>
          <cell r="D932">
            <v>5</v>
          </cell>
          <cell r="E932" t="str">
            <v xml:space="preserve">ESPAÑA                                                      </v>
          </cell>
        </row>
        <row r="933">
          <cell r="A933" t="str">
            <v>0000000000931</v>
          </cell>
          <cell r="B933" t="str">
            <v>7861155900996</v>
          </cell>
          <cell r="C933" t="str">
            <v>MUCOXIN 15/5ml</v>
          </cell>
          <cell r="D933">
            <v>1.91</v>
          </cell>
          <cell r="E933" t="str">
            <v xml:space="preserve">DROMAYOR                                                    </v>
          </cell>
        </row>
        <row r="934">
          <cell r="A934" t="str">
            <v>0000000000932</v>
          </cell>
          <cell r="B934" t="str">
            <v>7862104591029</v>
          </cell>
          <cell r="C934" t="str">
            <v>CEFUROXIMA 500mg LABOVIDA</v>
          </cell>
          <cell r="D934">
            <v>7.29</v>
          </cell>
          <cell r="E934" t="str">
            <v xml:space="preserve">DROMAYOR                                                    </v>
          </cell>
        </row>
        <row r="935">
          <cell r="A935" t="str">
            <v>0000000000933</v>
          </cell>
          <cell r="B935" t="str">
            <v>7861081704996</v>
          </cell>
          <cell r="C935" t="str">
            <v>EQUIPO DE VENOCLISIS IV 21 G x 1 1/2" HERENCO</v>
          </cell>
          <cell r="D935">
            <v>0.42</v>
          </cell>
          <cell r="E935" t="str">
            <v xml:space="preserve">DROMAYOR                                                    </v>
          </cell>
        </row>
        <row r="936">
          <cell r="A936" t="str">
            <v>0000000000934</v>
          </cell>
          <cell r="B936" t="str">
            <v>7898909175478</v>
          </cell>
          <cell r="C936" t="str">
            <v>CATETER 20g x 1 1/4" NIPRO MEDICAL</v>
          </cell>
          <cell r="D936">
            <v>0.48</v>
          </cell>
          <cell r="E936" t="str">
            <v xml:space="preserve">DROMAYOR                                                    </v>
          </cell>
        </row>
        <row r="937">
          <cell r="A937" t="str">
            <v>0000000000935</v>
          </cell>
          <cell r="B937" t="str">
            <v>7898909175508</v>
          </cell>
          <cell r="C937" t="str">
            <v>CATETER 22g x 1" NIPRO MEDICAL</v>
          </cell>
          <cell r="D937">
            <v>0.45</v>
          </cell>
          <cell r="E937" t="str">
            <v xml:space="preserve">DROMAYOR                                                    </v>
          </cell>
        </row>
        <row r="938">
          <cell r="A938" t="str">
            <v>0000000000936</v>
          </cell>
          <cell r="B938" t="str">
            <v>7898909175539</v>
          </cell>
          <cell r="C938" t="str">
            <v>CATETER 24g x 3/4" NIPRO MEDICAL</v>
          </cell>
          <cell r="D938">
            <v>0.52</v>
          </cell>
          <cell r="E938" t="str">
            <v xml:space="preserve">DROMAYOR                                                    </v>
          </cell>
        </row>
        <row r="939">
          <cell r="A939" t="str">
            <v>0000000000937</v>
          </cell>
          <cell r="B939" t="str">
            <v>7702605160792</v>
          </cell>
          <cell r="C939" t="str">
            <v>DICLOFENACO 50 mg TABLETAS GENFAR</v>
          </cell>
          <cell r="D939">
            <v>1.84</v>
          </cell>
          <cell r="E939" t="str">
            <v xml:space="preserve">DROMAYOR                                                    </v>
          </cell>
        </row>
        <row r="940">
          <cell r="A940" t="str">
            <v>0000000000938</v>
          </cell>
          <cell r="B940" t="str">
            <v>7501409202208</v>
          </cell>
          <cell r="C940" t="str">
            <v>CERAZZETE</v>
          </cell>
          <cell r="D940">
            <v>3</v>
          </cell>
          <cell r="E940" t="str">
            <v xml:space="preserve">DINNA CRFARMACIA                                            </v>
          </cell>
        </row>
        <row r="941">
          <cell r="A941" t="str">
            <v>0000000000939</v>
          </cell>
          <cell r="B941" t="str">
            <v/>
          </cell>
          <cell r="C941" t="str">
            <v/>
          </cell>
          <cell r="D941" t="str">
            <v/>
          </cell>
          <cell r="E941" t="str">
            <v/>
          </cell>
        </row>
        <row r="942">
          <cell r="A942" t="str">
            <v>0000000000940</v>
          </cell>
          <cell r="B942" t="str">
            <v>7862111110336</v>
          </cell>
          <cell r="C942" t="str">
            <v>ORALCON-F</v>
          </cell>
          <cell r="D942">
            <v>1.5</v>
          </cell>
          <cell r="E942" t="str">
            <v xml:space="preserve">DON PEDRO                                                   </v>
          </cell>
        </row>
        <row r="943">
          <cell r="A943" t="str">
            <v>0000000000941</v>
          </cell>
          <cell r="B943" t="str">
            <v>7730979092784</v>
          </cell>
          <cell r="C943" t="str">
            <v>DOLO CURAFLEX SOBRES</v>
          </cell>
          <cell r="D943">
            <v>23.5</v>
          </cell>
          <cell r="E943" t="str">
            <v xml:space="preserve">BAHIA VARIOS                                                </v>
          </cell>
        </row>
        <row r="944">
          <cell r="A944" t="str">
            <v>0000000000942</v>
          </cell>
          <cell r="B944" t="str">
            <v>7702057013066</v>
          </cell>
          <cell r="C944" t="str">
            <v>HIDRAPLUS 45 UVA 400ml</v>
          </cell>
          <cell r="D944">
            <v>1</v>
          </cell>
          <cell r="E944" t="str">
            <v xml:space="preserve">ELVIS MORAN                                                 </v>
          </cell>
        </row>
        <row r="945">
          <cell r="A945" t="str">
            <v>0000000000943</v>
          </cell>
          <cell r="B945" t="str">
            <v>7702057013110</v>
          </cell>
          <cell r="C945" t="str">
            <v>HIDRAPLUS 45 MANZANA 400ml</v>
          </cell>
          <cell r="D945">
            <v>1</v>
          </cell>
          <cell r="E945" t="str">
            <v xml:space="preserve">ELVIS MORAN                                                 </v>
          </cell>
        </row>
        <row r="946">
          <cell r="A946" t="str">
            <v>0000000000944</v>
          </cell>
          <cell r="B946" t="str">
            <v>7702057013073</v>
          </cell>
          <cell r="C946" t="str">
            <v>HIDRAPLUS 45 FRESA 400ml</v>
          </cell>
          <cell r="D946">
            <v>1</v>
          </cell>
          <cell r="E946" t="str">
            <v xml:space="preserve">ELVIS MORAN                                                 </v>
          </cell>
        </row>
        <row r="947">
          <cell r="A947" t="str">
            <v>0000000000945</v>
          </cell>
          <cell r="B947" t="str">
            <v>7703763070343</v>
          </cell>
          <cell r="C947" t="str">
            <v>AMOXICILINA 125mg/5ml LA SANTE</v>
          </cell>
          <cell r="D947">
            <v>0.75</v>
          </cell>
          <cell r="E947" t="str">
            <v xml:space="preserve">EL PUNTO VERDE DEL TREBOL                                   </v>
          </cell>
        </row>
        <row r="948">
          <cell r="A948" t="str">
            <v>0000000000946</v>
          </cell>
          <cell r="B948" t="str">
            <v>7861081702572</v>
          </cell>
          <cell r="C948" t="str">
            <v>GUANTES DE CIRUGIA TAMAÑO 7 HERENCO</v>
          </cell>
          <cell r="D948">
            <v>0.5</v>
          </cell>
          <cell r="E948" t="str">
            <v xml:space="preserve">DROMAYOR                                                    </v>
          </cell>
        </row>
        <row r="949">
          <cell r="A949" t="str">
            <v>0000000000947</v>
          </cell>
          <cell r="B949" t="str">
            <v>7702418001473</v>
          </cell>
          <cell r="C949" t="str">
            <v>GLUCOVANCE 500mg/2.5mg</v>
          </cell>
          <cell r="D949">
            <v>6.85</v>
          </cell>
          <cell r="E949" t="str">
            <v xml:space="preserve">DINNA CRFARMACIA                                            </v>
          </cell>
        </row>
        <row r="950">
          <cell r="A950" t="str">
            <v>0000000000948</v>
          </cell>
          <cell r="B950" t="str">
            <v>9002260002252</v>
          </cell>
          <cell r="C950" t="str">
            <v>CURAM 156.25mg/5ml SUSPENSION</v>
          </cell>
          <cell r="D950">
            <v>5.33</v>
          </cell>
          <cell r="E950" t="str">
            <v xml:space="preserve">DINNA CRFARMACIA                                            </v>
          </cell>
        </row>
        <row r="951">
          <cell r="A951" t="str">
            <v>0000000000949</v>
          </cell>
          <cell r="B951" t="str">
            <v>7703763200443</v>
          </cell>
          <cell r="C951" t="str">
            <v>AMBROXOL 30mg/5ml LA SANTE</v>
          </cell>
          <cell r="D951">
            <v>1.71</v>
          </cell>
          <cell r="E951" t="str">
            <v xml:space="preserve">DROMAYOR                                                    </v>
          </cell>
        </row>
        <row r="952">
          <cell r="A952" t="str">
            <v>0000000000950</v>
          </cell>
          <cell r="B952" t="str">
            <v>1111111111420</v>
          </cell>
          <cell r="C952" t="str">
            <v>TETANOL INYECTABLE</v>
          </cell>
          <cell r="D952">
            <v>4.3899999999999997</v>
          </cell>
          <cell r="E952" t="str">
            <v xml:space="preserve">FABY MORAN                                                  </v>
          </cell>
        </row>
        <row r="953">
          <cell r="A953" t="str">
            <v>0000000000951</v>
          </cell>
          <cell r="B953" t="str">
            <v>7703763670215</v>
          </cell>
          <cell r="C953" t="str">
            <v>CLINDAMICINA 300mg CAPSULAS LA SANTE</v>
          </cell>
          <cell r="D953">
            <v>5</v>
          </cell>
          <cell r="E953" t="str">
            <v xml:space="preserve">DYM CARMEN MUÑOZ S.A.                                       </v>
          </cell>
        </row>
        <row r="954">
          <cell r="A954" t="str">
            <v>0000000000952</v>
          </cell>
          <cell r="B954" t="str">
            <v>7861109401098</v>
          </cell>
          <cell r="C954" t="str">
            <v>CLOTRAZIL 2% CREMA VAGINAL</v>
          </cell>
          <cell r="D954">
            <v>1.4</v>
          </cell>
          <cell r="E954" t="str">
            <v xml:space="preserve">FABY MORAN                                                  </v>
          </cell>
        </row>
        <row r="955">
          <cell r="A955" t="str">
            <v>0000000000953</v>
          </cell>
          <cell r="B955" t="str">
            <v>7702057074272</v>
          </cell>
          <cell r="C955" t="str">
            <v>METFORMINA 850mg MK</v>
          </cell>
          <cell r="D955">
            <v>3.34</v>
          </cell>
          <cell r="E955" t="str">
            <v xml:space="preserve">EL PUNTO VERDE DEL TREBOL                                   </v>
          </cell>
        </row>
        <row r="956">
          <cell r="A956" t="str">
            <v>0000000000954</v>
          </cell>
          <cell r="B956" t="str">
            <v>7861132425009</v>
          </cell>
          <cell r="C956" t="str">
            <v>NEOPREN CREMA</v>
          </cell>
          <cell r="D956">
            <v>1.28</v>
          </cell>
          <cell r="E956" t="str">
            <v xml:space="preserve">EL PUNTO VERDE DEL TREBOL                                   </v>
          </cell>
        </row>
        <row r="957">
          <cell r="A957" t="str">
            <v>0000000000955</v>
          </cell>
          <cell r="B957" t="str">
            <v>7702605160914</v>
          </cell>
          <cell r="C957" t="str">
            <v>ERITROMICINA 500mg GENFAR</v>
          </cell>
          <cell r="D957">
            <v>8.9600000000000009</v>
          </cell>
          <cell r="E957" t="str">
            <v xml:space="preserve">EL PUNTO VERDE DEL TREBOL                                   </v>
          </cell>
        </row>
        <row r="958">
          <cell r="A958" t="str">
            <v>0000000000956</v>
          </cell>
          <cell r="B958" t="str">
            <v>7703763991082</v>
          </cell>
          <cell r="C958" t="str">
            <v>AMLODIPINO 10mg LA SANTE</v>
          </cell>
          <cell r="D958">
            <v>3.47</v>
          </cell>
          <cell r="E958" t="str">
            <v xml:space="preserve">EL PUNTO VERDE DEL TREBOL                                   </v>
          </cell>
        </row>
        <row r="959">
          <cell r="A959" t="str">
            <v>0000000000957</v>
          </cell>
          <cell r="B959" t="str">
            <v>7702031874195</v>
          </cell>
          <cell r="C959" t="str">
            <v>JABON JOHNSON'S BARRA VAINILLA Y MACADAMIA</v>
          </cell>
          <cell r="D959">
            <v>0.96</v>
          </cell>
          <cell r="E959" t="str">
            <v xml:space="preserve">FREDVY                                                      </v>
          </cell>
        </row>
        <row r="960">
          <cell r="A960" t="str">
            <v>0000000000958</v>
          </cell>
          <cell r="B960" t="str">
            <v>7702031999034</v>
          </cell>
          <cell r="C960" t="str">
            <v>JABON JOHNSON'S BARRA ROSA Y SANDALO</v>
          </cell>
          <cell r="D960">
            <v>0.71</v>
          </cell>
          <cell r="E960" t="str">
            <v xml:space="preserve">FREDVY                                                      </v>
          </cell>
        </row>
        <row r="961">
          <cell r="A961" t="str">
            <v>0000000000959</v>
          </cell>
          <cell r="B961" t="str">
            <v>7702031900979</v>
          </cell>
          <cell r="C961" t="str">
            <v>JABON JOHNSON'S BARRA AVENA Y ACEITE DE ALMENDRAS</v>
          </cell>
          <cell r="D961">
            <v>0.8</v>
          </cell>
          <cell r="E961" t="str">
            <v xml:space="preserve">FREDVY                                                      </v>
          </cell>
        </row>
        <row r="962">
          <cell r="A962" t="str">
            <v>0000000000960</v>
          </cell>
          <cell r="B962" t="str">
            <v>7702031985037</v>
          </cell>
          <cell r="C962" t="str">
            <v>JABON JOHNSON'S BARRA GRANADA Y UVA</v>
          </cell>
          <cell r="D962">
            <v>0.71</v>
          </cell>
          <cell r="E962" t="str">
            <v xml:space="preserve">FREDVY                                                      </v>
          </cell>
        </row>
        <row r="963">
          <cell r="A963" t="str">
            <v>0000000000961</v>
          </cell>
          <cell r="B963" t="str">
            <v>7501094916015</v>
          </cell>
          <cell r="C963" t="str">
            <v>VOLTAREN EMULGEN GEL</v>
          </cell>
          <cell r="D963">
            <v>3.96</v>
          </cell>
          <cell r="E963" t="str">
            <v xml:space="preserve">COMERCIAL PIÑA                                              </v>
          </cell>
        </row>
        <row r="964">
          <cell r="A964" t="str">
            <v>0000000000962</v>
          </cell>
          <cell r="B964" t="str">
            <v>1111111111345</v>
          </cell>
          <cell r="C964" t="str">
            <v>VYTORIN 10mg/20mg</v>
          </cell>
          <cell r="D964">
            <v>0.86</v>
          </cell>
          <cell r="E964" t="str">
            <v xml:space="preserve">DON ALBERTO                                                 </v>
          </cell>
        </row>
        <row r="965">
          <cell r="A965" t="str">
            <v>0000000000963</v>
          </cell>
          <cell r="B965" t="str">
            <v>7861000226226</v>
          </cell>
          <cell r="C965" t="str">
            <v>ACI-TIP COMPRIMIDOS MASTICABLES</v>
          </cell>
          <cell r="D965">
            <v>4.5</v>
          </cell>
          <cell r="E965" t="str">
            <v xml:space="preserve">DINNA CRFARMACIA                                            </v>
          </cell>
        </row>
        <row r="966">
          <cell r="A966" t="str">
            <v>0000000000964</v>
          </cell>
          <cell r="B966" t="str">
            <v>7861087800784</v>
          </cell>
          <cell r="C966" t="str">
            <v>BACTO-PRIM FORTE 200mg/40mg PEDIATRICO</v>
          </cell>
          <cell r="D966">
            <v>2.2000000000000002</v>
          </cell>
          <cell r="E966" t="str">
            <v xml:space="preserve">NEOFARMACO                                                  </v>
          </cell>
        </row>
        <row r="967">
          <cell r="A967" t="str">
            <v>0000000000965</v>
          </cell>
          <cell r="B967" t="str">
            <v>8901790695198</v>
          </cell>
          <cell r="C967" t="str">
            <v>CIPROFLOXACINA 500mg TABLETAS CAPLIN</v>
          </cell>
          <cell r="D967">
            <v>5.75</v>
          </cell>
          <cell r="E967" t="str">
            <v xml:space="preserve">DYM CARMEN MUÑOZ S.A.                                       </v>
          </cell>
        </row>
        <row r="968">
          <cell r="A968" t="str">
            <v>0000000000966</v>
          </cell>
          <cell r="B968" t="str">
            <v>8901790696270</v>
          </cell>
          <cell r="C968" t="str">
            <v>AMOX.250mg + CLAV.62.5mg/5ml CAPLIN</v>
          </cell>
          <cell r="D968">
            <v>4.0999999999999996</v>
          </cell>
          <cell r="E968" t="str">
            <v xml:space="preserve">DYM CARMEN MUÑOZ S.A.                                       </v>
          </cell>
        </row>
        <row r="969">
          <cell r="A969" t="str">
            <v>0000000000967</v>
          </cell>
          <cell r="B969" t="str">
            <v/>
          </cell>
          <cell r="C969" t="str">
            <v/>
          </cell>
          <cell r="D969" t="str">
            <v/>
          </cell>
          <cell r="E969" t="str">
            <v/>
          </cell>
        </row>
        <row r="970">
          <cell r="A970" t="str">
            <v>0000000000968</v>
          </cell>
          <cell r="B970" t="str">
            <v>7861118428000</v>
          </cell>
          <cell r="C970" t="str">
            <v>ENTRETENEDOR BABYS</v>
          </cell>
          <cell r="D970">
            <v>2.95</v>
          </cell>
          <cell r="E970" t="str">
            <v xml:space="preserve">DIPASO                                                      </v>
          </cell>
        </row>
        <row r="971">
          <cell r="A971" t="str">
            <v>0000000000969</v>
          </cell>
          <cell r="B971" t="str">
            <v>7861081706471</v>
          </cell>
          <cell r="C971" t="str">
            <v>BIBERON 5oz SIN AZA</v>
          </cell>
          <cell r="D971">
            <v>1.05</v>
          </cell>
          <cell r="E971" t="str">
            <v xml:space="preserve">DIPASO                                                      </v>
          </cell>
        </row>
        <row r="972">
          <cell r="A972" t="str">
            <v>0000000000970</v>
          </cell>
          <cell r="B972" t="str">
            <v>7861068700065</v>
          </cell>
          <cell r="C972" t="str">
            <v>SUTTON ROLLON AZUL 30 cc</v>
          </cell>
          <cell r="D972">
            <v>0.65</v>
          </cell>
          <cell r="E972" t="str">
            <v xml:space="preserve">DIPASO                                                      </v>
          </cell>
        </row>
        <row r="973">
          <cell r="A973" t="str">
            <v>0000000000971</v>
          </cell>
          <cell r="B973" t="str">
            <v>7861068700164</v>
          </cell>
          <cell r="C973" t="str">
            <v>SUTTON ROLLON ROSADO 30 cc</v>
          </cell>
          <cell r="D973">
            <v>0.65</v>
          </cell>
          <cell r="E973" t="str">
            <v xml:space="preserve">DIPASO                                                      </v>
          </cell>
        </row>
        <row r="974">
          <cell r="A974" t="str">
            <v>0000000000972</v>
          </cell>
          <cell r="B974" t="str">
            <v>7862103552021</v>
          </cell>
          <cell r="C974" t="str">
            <v>JABON INTIMO LAFEM BIO-DEFENSE 200ml</v>
          </cell>
          <cell r="D974">
            <v>6.72</v>
          </cell>
          <cell r="E974" t="str">
            <v xml:space="preserve">DIPASO                                                      </v>
          </cell>
        </row>
        <row r="975">
          <cell r="A975" t="str">
            <v>0000000000973</v>
          </cell>
          <cell r="B975" t="str">
            <v>7861001800166</v>
          </cell>
          <cell r="C975" t="str">
            <v>SHAMPOO PARA  MI BEBE 100ml MANZANILLA</v>
          </cell>
          <cell r="D975">
            <v>1.28</v>
          </cell>
          <cell r="E975" t="str">
            <v xml:space="preserve">DIPASO                                                      </v>
          </cell>
        </row>
        <row r="976">
          <cell r="A976" t="str">
            <v>0000000000974</v>
          </cell>
          <cell r="B976" t="str">
            <v>7800007476944</v>
          </cell>
          <cell r="C976" t="str">
            <v>DERMOXYL CREMA</v>
          </cell>
          <cell r="D976">
            <v>3.15</v>
          </cell>
          <cell r="E976" t="str">
            <v xml:space="preserve">BAHIA VARIOS                                                </v>
          </cell>
        </row>
        <row r="977">
          <cell r="A977" t="str">
            <v>0000000000975</v>
          </cell>
          <cell r="B977" t="str">
            <v>7703763182015</v>
          </cell>
          <cell r="C977" t="str">
            <v>NIMESULIDA 100mg TABLETAS LA SANTE</v>
          </cell>
          <cell r="D977">
            <v>1.01</v>
          </cell>
          <cell r="E977" t="str">
            <v xml:space="preserve">DYM CARMEN MUÑOZ S.A.                                       </v>
          </cell>
        </row>
        <row r="978">
          <cell r="A978" t="str">
            <v>0000000000976</v>
          </cell>
          <cell r="B978" t="str">
            <v>7861129200817</v>
          </cell>
          <cell r="C978" t="str">
            <v>NORMOLAX GOTAS PROVENCO</v>
          </cell>
          <cell r="D978">
            <v>1.5</v>
          </cell>
          <cell r="E978" t="str">
            <v xml:space="preserve">DON ALBERTO                                                 </v>
          </cell>
        </row>
        <row r="979">
          <cell r="A979" t="str">
            <v>0000000000977</v>
          </cell>
          <cell r="B979" t="str">
            <v>7750215005767</v>
          </cell>
          <cell r="C979" t="str">
            <v>AMPICILINA 500mg NATURGEN</v>
          </cell>
          <cell r="D979">
            <v>8</v>
          </cell>
          <cell r="E979" t="str">
            <v xml:space="preserve">FABY MORAN                                                  </v>
          </cell>
        </row>
        <row r="980">
          <cell r="A980" t="str">
            <v>0000000000978</v>
          </cell>
          <cell r="B980" t="str">
            <v>7861097201939</v>
          </cell>
          <cell r="C980" t="str">
            <v>AMOXICILINA 100mg/ml GOTAS LA SANTE</v>
          </cell>
          <cell r="D980">
            <v>1.39</v>
          </cell>
          <cell r="E980" t="str">
            <v xml:space="preserve">FABY MORAN                                                  </v>
          </cell>
        </row>
        <row r="981">
          <cell r="A981" t="str">
            <v>0000000000979</v>
          </cell>
          <cell r="B981" t="str">
            <v>7861155902112</v>
          </cell>
          <cell r="C981" t="str">
            <v>CEFALEXINA 125mg/5ml ROCNARF</v>
          </cell>
          <cell r="D981">
            <v>1.5</v>
          </cell>
          <cell r="E981" t="str">
            <v xml:space="preserve">PEPE - ROCNARF                                              </v>
          </cell>
        </row>
        <row r="982">
          <cell r="A982" t="str">
            <v>0000000000980</v>
          </cell>
          <cell r="B982" t="str">
            <v>7861156700656</v>
          </cell>
          <cell r="C982" t="str">
            <v>ALBENDAZOL 200mg TABLETAS TOFIS</v>
          </cell>
          <cell r="D982">
            <v>1.5</v>
          </cell>
          <cell r="E982" t="str">
            <v xml:space="preserve">FABY MORAN                                                  </v>
          </cell>
        </row>
        <row r="983">
          <cell r="A983" t="str">
            <v>0000000000981</v>
          </cell>
          <cell r="B983" t="str">
            <v>7861109401289</v>
          </cell>
          <cell r="C983" t="str">
            <v>ALBEN 400mg H.G.</v>
          </cell>
          <cell r="D983">
            <v>0.35</v>
          </cell>
          <cell r="E983" t="str">
            <v xml:space="preserve">FABY MORAN                                                  </v>
          </cell>
        </row>
        <row r="984">
          <cell r="A984" t="str">
            <v>0000000000982</v>
          </cell>
          <cell r="B984" t="str">
            <v>7862106700573</v>
          </cell>
          <cell r="C984" t="str">
            <v>EGO URBAN BLANCO TARRO 500g</v>
          </cell>
          <cell r="D984">
            <v>3</v>
          </cell>
          <cell r="E984" t="str">
            <v xml:space="preserve">FABY MORAN                                                  </v>
          </cell>
        </row>
        <row r="985">
          <cell r="A985" t="str">
            <v>0000000000983</v>
          </cell>
          <cell r="B985" t="str">
            <v>7861155903430</v>
          </cell>
          <cell r="C985" t="str">
            <v>CALCI-VIT FORTE SUSPENSION 240ml</v>
          </cell>
          <cell r="D985">
            <v>5</v>
          </cell>
          <cell r="E985" t="str">
            <v xml:space="preserve">PEPE - ROCNARF                                              </v>
          </cell>
        </row>
        <row r="986">
          <cell r="A986" t="str">
            <v>0000000000984</v>
          </cell>
          <cell r="B986" t="str">
            <v/>
          </cell>
          <cell r="C986" t="str">
            <v/>
          </cell>
          <cell r="D986" t="str">
            <v/>
          </cell>
          <cell r="E986" t="str">
            <v/>
          </cell>
        </row>
        <row r="987">
          <cell r="A987" t="str">
            <v>0000000000985</v>
          </cell>
          <cell r="B987" t="str">
            <v/>
          </cell>
          <cell r="C987" t="str">
            <v/>
          </cell>
          <cell r="D987" t="str">
            <v/>
          </cell>
          <cell r="E987" t="str">
            <v/>
          </cell>
        </row>
        <row r="988">
          <cell r="A988" t="str">
            <v>0000000000986</v>
          </cell>
          <cell r="B988" t="str">
            <v/>
          </cell>
          <cell r="C988" t="str">
            <v/>
          </cell>
          <cell r="D988" t="str">
            <v/>
          </cell>
          <cell r="E988" t="str">
            <v/>
          </cell>
        </row>
        <row r="989">
          <cell r="A989" t="str">
            <v>0000000000987</v>
          </cell>
          <cell r="B989" t="str">
            <v>7861141101819</v>
          </cell>
          <cell r="C989" t="str">
            <v>VITAMINA C - ORANGE C 500mg TABLETAS MASTICABLES</v>
          </cell>
          <cell r="D989">
            <v>0.64</v>
          </cell>
          <cell r="E989" t="str">
            <v xml:space="preserve">EL PUNTO VERDE DEL TREBOL                                   </v>
          </cell>
        </row>
        <row r="990">
          <cell r="A990" t="str">
            <v>0000000000988</v>
          </cell>
          <cell r="B990" t="str">
            <v>7793640001928</v>
          </cell>
          <cell r="C990" t="str">
            <v>REDOXON FORTE 2g EFERVESCENTES</v>
          </cell>
          <cell r="D990">
            <v>5.12</v>
          </cell>
          <cell r="E990" t="str">
            <v xml:space="preserve">COMERCIAL PIÑA                                              </v>
          </cell>
        </row>
        <row r="991">
          <cell r="A991" t="str">
            <v>0000000000989</v>
          </cell>
          <cell r="B991" t="str">
            <v>7750215005675</v>
          </cell>
          <cell r="C991" t="str">
            <v>DICLOFENACO GEL 1% PORTUGAL</v>
          </cell>
          <cell r="D991">
            <v>1.26</v>
          </cell>
          <cell r="E991" t="str">
            <v xml:space="preserve">COMERCIAL PIÑA                                              </v>
          </cell>
        </row>
        <row r="992">
          <cell r="A992" t="str">
            <v>0000000000990</v>
          </cell>
          <cell r="B992" t="str">
            <v>3838957074044</v>
          </cell>
          <cell r="C992" t="str">
            <v>CURAM 625mg AMOX.500mg + AC.CLAV.125mg TABLETAS</v>
          </cell>
          <cell r="D992">
            <v>9.08</v>
          </cell>
          <cell r="E992" t="str">
            <v xml:space="preserve">DINNA CRFARMACIA                                            </v>
          </cell>
        </row>
        <row r="993">
          <cell r="A993" t="str">
            <v>0000000000991</v>
          </cell>
          <cell r="B993" t="str">
            <v/>
          </cell>
          <cell r="C993" t="str">
            <v/>
          </cell>
          <cell r="D993" t="str">
            <v/>
          </cell>
          <cell r="E993" t="str">
            <v/>
          </cell>
        </row>
        <row r="994">
          <cell r="A994" t="str">
            <v>0000000000992</v>
          </cell>
          <cell r="B994" t="str">
            <v>7703763070336</v>
          </cell>
          <cell r="C994" t="str">
            <v>AMOXICILINA 250mg/5ml - 45ml LA SANTE</v>
          </cell>
          <cell r="D994">
            <v>0.56000000000000005</v>
          </cell>
          <cell r="E994" t="str">
            <v xml:space="preserve">DYM CARMEN MUÑOZ S.A.                                       </v>
          </cell>
        </row>
        <row r="995">
          <cell r="A995" t="str">
            <v>0000000000993</v>
          </cell>
          <cell r="B995" t="str">
            <v>7702057557171</v>
          </cell>
          <cell r="C995" t="str">
            <v>LECHE DE MAGNESIA 360ml MK</v>
          </cell>
          <cell r="D995">
            <v>1.6</v>
          </cell>
          <cell r="E995" t="str">
            <v xml:space="preserve">HOLGUIN - BAHIA                                             </v>
          </cell>
        </row>
        <row r="996">
          <cell r="A996" t="str">
            <v>0000000000994</v>
          </cell>
          <cell r="B996" t="str">
            <v>7861087801804</v>
          </cell>
          <cell r="C996" t="str">
            <v>GASTROGEL 200ml SUSPENSION</v>
          </cell>
          <cell r="D996">
            <v>3.8</v>
          </cell>
          <cell r="E996" t="str">
            <v xml:space="preserve">NEOFARMACO                                                  </v>
          </cell>
        </row>
        <row r="997">
          <cell r="A997" t="str">
            <v>0000000000995</v>
          </cell>
          <cell r="B997" t="str">
            <v>7896261019744</v>
          </cell>
          <cell r="C997" t="str">
            <v>CATAFLAM 1.8% SUSPENSION ORAL</v>
          </cell>
          <cell r="D997">
            <v>2.36</v>
          </cell>
          <cell r="E997" t="str">
            <v xml:space="preserve">HOLGUIN - BAHIA                                             </v>
          </cell>
        </row>
        <row r="998">
          <cell r="A998" t="str">
            <v>0000000000996</v>
          </cell>
          <cell r="B998" t="str">
            <v>7861002400464</v>
          </cell>
          <cell r="C998" t="str">
            <v>COMPLEJO B + ACIDO FOLICO JARABE LAMOSAN</v>
          </cell>
          <cell r="D998">
            <v>1.65</v>
          </cell>
          <cell r="E998" t="str">
            <v xml:space="preserve">HOLGUIN - BAHIA                                             </v>
          </cell>
        </row>
        <row r="999">
          <cell r="A999" t="str">
            <v>0000000000997</v>
          </cell>
          <cell r="B999" t="str">
            <v>1111111111444</v>
          </cell>
          <cell r="C999" t="str">
            <v>CELECOXIB NATURALES</v>
          </cell>
          <cell r="D999">
            <v>12</v>
          </cell>
          <cell r="E999" t="str">
            <v xml:space="preserve">HOLGUIN - BAHIA                                             </v>
          </cell>
        </row>
        <row r="1000">
          <cell r="A1000" t="str">
            <v>0000000000998</v>
          </cell>
          <cell r="B1000" t="str">
            <v>1111111111451</v>
          </cell>
          <cell r="C1000" t="str">
            <v>BICARBONATO DE SODIO SOBRE PLATEADO</v>
          </cell>
          <cell r="D1000">
            <v>5.5</v>
          </cell>
          <cell r="E1000" t="str">
            <v xml:space="preserve">HOLGUIN - BAHIA                                             </v>
          </cell>
        </row>
        <row r="1001">
          <cell r="A1001" t="str">
            <v>0000000000999</v>
          </cell>
          <cell r="B1001" t="str">
            <v/>
          </cell>
          <cell r="C1001" t="str">
            <v/>
          </cell>
          <cell r="D1001" t="str">
            <v/>
          </cell>
          <cell r="E1001" t="str">
            <v/>
          </cell>
        </row>
        <row r="1002">
          <cell r="A1002" t="str">
            <v>0000000001000</v>
          </cell>
          <cell r="B1002" t="str">
            <v>1111111111475</v>
          </cell>
          <cell r="C1002" t="str">
            <v>MANATECA DE CACAO SOBRE PLATEADO</v>
          </cell>
          <cell r="D1002">
            <v>3.5</v>
          </cell>
          <cell r="E1002" t="str">
            <v xml:space="preserve">HOLGUIN - BAHIA                                             </v>
          </cell>
        </row>
        <row r="1003">
          <cell r="A1003" t="str">
            <v>0000000001001</v>
          </cell>
          <cell r="B1003" t="str">
            <v/>
          </cell>
          <cell r="C1003" t="str">
            <v/>
          </cell>
          <cell r="D1003" t="str">
            <v/>
          </cell>
          <cell r="E1003" t="str">
            <v/>
          </cell>
        </row>
        <row r="1004">
          <cell r="A1004" t="str">
            <v>0000000001002</v>
          </cell>
          <cell r="B1004" t="str">
            <v>1111111111499</v>
          </cell>
          <cell r="C1004" t="str">
            <v>SAL INGLESA SOBRE PLATEADO</v>
          </cell>
          <cell r="D1004">
            <v>3</v>
          </cell>
          <cell r="E1004" t="str">
            <v xml:space="preserve">HOLGUIN - BAHIA                                             </v>
          </cell>
        </row>
        <row r="1005">
          <cell r="A1005" t="str">
            <v>0000000001003</v>
          </cell>
          <cell r="B1005" t="str">
            <v>7501298247076</v>
          </cell>
          <cell r="C1005" t="str">
            <v>GLUCOFAGE 500mg</v>
          </cell>
          <cell r="D1005">
            <v>13</v>
          </cell>
          <cell r="E1005" t="str">
            <v xml:space="preserve">DINNA CRFARMACIA                                            </v>
          </cell>
        </row>
        <row r="1006">
          <cell r="A1006" t="str">
            <v>0000000001004</v>
          </cell>
          <cell r="B1006" t="str">
            <v>7803510000606</v>
          </cell>
          <cell r="C1006" t="str">
            <v>CIRUELAX 60 COMPRIMIDOS</v>
          </cell>
          <cell r="D1006">
            <v>12.5</v>
          </cell>
          <cell r="E1006" t="str">
            <v xml:space="preserve">DINNA CRFARMACIA                                            </v>
          </cell>
        </row>
        <row r="1007">
          <cell r="A1007" t="str">
            <v>0000000001005</v>
          </cell>
          <cell r="B1007" t="str">
            <v>7501130751150</v>
          </cell>
          <cell r="C1007" t="str">
            <v>FEMEN SIMPLE</v>
          </cell>
          <cell r="D1007">
            <v>2.4</v>
          </cell>
          <cell r="E1007" t="str">
            <v xml:space="preserve">DINNA CRFARMACIA                                            </v>
          </cell>
        </row>
        <row r="1008">
          <cell r="A1008" t="str">
            <v>0000000001006</v>
          </cell>
          <cell r="B1008" t="str">
            <v>7861155902730</v>
          </cell>
          <cell r="C1008" t="str">
            <v>HAPECO GOTAS</v>
          </cell>
          <cell r="D1008">
            <v>2.97</v>
          </cell>
          <cell r="E1008" t="str">
            <v xml:space="preserve">DINNA CRFARMACIA                                            </v>
          </cell>
        </row>
        <row r="1009">
          <cell r="A1009" t="str">
            <v>0000000001007</v>
          </cell>
          <cell r="B1009" t="str">
            <v>7861152403339</v>
          </cell>
          <cell r="C1009" t="str">
            <v>TERMOFIN 1g TABLETAS KRONOS</v>
          </cell>
          <cell r="D1009">
            <v>1.65</v>
          </cell>
          <cell r="E1009" t="str">
            <v xml:space="preserve">KRONOS                                                      </v>
          </cell>
        </row>
        <row r="1010">
          <cell r="A1010" t="str">
            <v>0000000001008</v>
          </cell>
          <cell r="B1010" t="str">
            <v>7861129001162</v>
          </cell>
          <cell r="C1010" t="str">
            <v>ASMADRIL TABLETAS</v>
          </cell>
          <cell r="D1010">
            <v>4</v>
          </cell>
          <cell r="E1010" t="str">
            <v xml:space="preserve">DINNA CRFARMACIA                                            </v>
          </cell>
        </row>
        <row r="1011">
          <cell r="A1011" t="str">
            <v>0000000001009</v>
          </cell>
          <cell r="B1011" t="str">
            <v>650240004292</v>
          </cell>
          <cell r="C1011" t="str">
            <v>ASEPXIA FORMULA FORTE</v>
          </cell>
          <cell r="D1011">
            <v>2.85</v>
          </cell>
          <cell r="E1011" t="str">
            <v xml:space="preserve">DINNA CRFARMACIA                                            </v>
          </cell>
        </row>
        <row r="1012">
          <cell r="A1012" t="str">
            <v>0000000001010</v>
          </cell>
          <cell r="B1012" t="str">
            <v>7501092796114</v>
          </cell>
          <cell r="C1012" t="str">
            <v>PANKREOFLAT N</v>
          </cell>
          <cell r="D1012">
            <v>9.1999999999999993</v>
          </cell>
          <cell r="E1012" t="str">
            <v xml:space="preserve">DINNA CRFARMACIA                                            </v>
          </cell>
        </row>
        <row r="1013">
          <cell r="A1013" t="str">
            <v>0000000001011</v>
          </cell>
          <cell r="B1013" t="str">
            <v>7861132426020</v>
          </cell>
          <cell r="C1013" t="str">
            <v>RINSOL 120ml</v>
          </cell>
          <cell r="D1013">
            <v>1.81</v>
          </cell>
          <cell r="E1013" t="str">
            <v xml:space="preserve">DINNA CRFARMACIA                                            </v>
          </cell>
        </row>
        <row r="1014">
          <cell r="A1014" t="str">
            <v>0000000001012</v>
          </cell>
          <cell r="B1014" t="str">
            <v>3582910032397</v>
          </cell>
          <cell r="C1014" t="str">
            <v>ENTEROGERMINA TABLETAS</v>
          </cell>
          <cell r="D1014">
            <v>7.55</v>
          </cell>
          <cell r="E1014" t="str">
            <v xml:space="preserve">DINNA CRFARMACIA                                            </v>
          </cell>
        </row>
        <row r="1015">
          <cell r="A1015" t="str">
            <v>0000000001013</v>
          </cell>
          <cell r="B1015" t="str">
            <v>7795347971139</v>
          </cell>
          <cell r="C1015" t="str">
            <v>DIPEMINA</v>
          </cell>
          <cell r="D1015">
            <v>8</v>
          </cell>
          <cell r="E1015" t="str">
            <v xml:space="preserve">DINNA CRFARMACIA                                            </v>
          </cell>
        </row>
        <row r="1016">
          <cell r="A1016" t="str">
            <v>0000000001014</v>
          </cell>
          <cell r="B1016" t="str">
            <v>7702057070670</v>
          </cell>
          <cell r="C1016" t="str">
            <v>GENTAMICINA 0,3% GOTAS OFTALMICAS MK</v>
          </cell>
          <cell r="D1016">
            <v>1.95</v>
          </cell>
          <cell r="E1016" t="str">
            <v xml:space="preserve">JUNA GUANANGA MARIA LUCILA                                  </v>
          </cell>
        </row>
        <row r="1017">
          <cell r="A1017" t="str">
            <v>0000000001015</v>
          </cell>
          <cell r="B1017" t="str">
            <v>7707141303276</v>
          </cell>
          <cell r="C1017" t="str">
            <v>HIDRAPLUS 45 TUTTI FRUTI BOLO</v>
          </cell>
          <cell r="D1017">
            <v>2.2000000000000002</v>
          </cell>
          <cell r="E1017" t="str">
            <v xml:space="preserve">JUNA GUANANGA MARIA LUCILA                                  </v>
          </cell>
        </row>
        <row r="1018">
          <cell r="A1018" t="str">
            <v>0000000001016</v>
          </cell>
          <cell r="B1018" t="str">
            <v>7591821004221</v>
          </cell>
          <cell r="C1018" t="str">
            <v>FEMEN FORTE x 50</v>
          </cell>
          <cell r="D1018">
            <v>15.33</v>
          </cell>
          <cell r="E1018" t="str">
            <v xml:space="preserve">EL PUNTO VERDE DEL TREBOL                                   </v>
          </cell>
        </row>
        <row r="1019">
          <cell r="A1019" t="str">
            <v>0000000001017</v>
          </cell>
          <cell r="B1019" t="str">
            <v>7702605160747</v>
          </cell>
          <cell r="C1019" t="str">
            <v>CLARITROMICINA 500mg GENFAR</v>
          </cell>
          <cell r="D1019">
            <v>4.3</v>
          </cell>
          <cell r="E1019" t="str">
            <v xml:space="preserve">COMERCIAL PIÑA                                              </v>
          </cell>
        </row>
        <row r="1020">
          <cell r="A1020" t="str">
            <v>0000000001018</v>
          </cell>
          <cell r="B1020" t="str">
            <v>7501059276604</v>
          </cell>
          <cell r="C1020" t="str">
            <v>NESTOGENO FUNDA 135g</v>
          </cell>
          <cell r="D1020">
            <v>2.46</v>
          </cell>
          <cell r="E1020" t="str">
            <v xml:space="preserve">JUNA GUANANGA MARIA LUCILA                                  </v>
          </cell>
        </row>
        <row r="1021">
          <cell r="A1021" t="str">
            <v>0000000001019</v>
          </cell>
          <cell r="B1021" t="str">
            <v>7750215331354</v>
          </cell>
          <cell r="C1021" t="str">
            <v>CLORANFENICOL 500mg TABLETAS NATURGEN</v>
          </cell>
          <cell r="D1021">
            <v>13.6</v>
          </cell>
          <cell r="E1021" t="str">
            <v xml:space="preserve">COMERCIAL PIÑA                                              </v>
          </cell>
        </row>
        <row r="1022">
          <cell r="A1022" t="str">
            <v>0000000001020</v>
          </cell>
          <cell r="B1022" t="str">
            <v>7501033956645</v>
          </cell>
          <cell r="C1022" t="str">
            <v>PEDIALYTE 30 CEREZA</v>
          </cell>
          <cell r="D1022">
            <v>1.91</v>
          </cell>
          <cell r="E1022" t="str">
            <v xml:space="preserve">DIPASO                                                      </v>
          </cell>
        </row>
        <row r="1023">
          <cell r="A1023" t="str">
            <v>0000000001021</v>
          </cell>
          <cell r="B1023" t="str">
            <v/>
          </cell>
          <cell r="C1023" t="str">
            <v/>
          </cell>
          <cell r="D1023" t="str">
            <v/>
          </cell>
          <cell r="E1023" t="str">
            <v/>
          </cell>
        </row>
        <row r="1024">
          <cell r="A1024" t="str">
            <v>0000000001022</v>
          </cell>
          <cell r="B1024" t="str">
            <v>7861081701353</v>
          </cell>
          <cell r="C1024" t="str">
            <v>ESPARADRAPO 2.5cm x 1m TUBO</v>
          </cell>
          <cell r="D1024">
            <v>4.7</v>
          </cell>
          <cell r="E1024" t="str">
            <v xml:space="preserve">DIPASO                                                      </v>
          </cell>
        </row>
        <row r="1025">
          <cell r="A1025" t="str">
            <v>0000000001023</v>
          </cell>
          <cell r="B1025" t="str">
            <v>7702027435706</v>
          </cell>
          <cell r="C1025" t="str">
            <v>JABON INTIMO NOSOTRAS</v>
          </cell>
          <cell r="D1025">
            <v>3.49</v>
          </cell>
          <cell r="E1025" t="str">
            <v xml:space="preserve">DIPASO                                                      </v>
          </cell>
        </row>
        <row r="1026">
          <cell r="A1026" t="str">
            <v>0000000001024</v>
          </cell>
          <cell r="B1026" t="str">
            <v>7861068700010</v>
          </cell>
          <cell r="C1026" t="str">
            <v>SUTTON ROLLON AZUL 75 cc</v>
          </cell>
          <cell r="D1026">
            <v>1.0900000000000001</v>
          </cell>
          <cell r="E1026" t="str">
            <v xml:space="preserve">DIPASO                                                      </v>
          </cell>
        </row>
        <row r="1027">
          <cell r="A1027" t="str">
            <v>0000000001025</v>
          </cell>
          <cell r="B1027" t="str">
            <v>7861068700171</v>
          </cell>
          <cell r="C1027" t="str">
            <v>SUTTON ROLLON ROSADO 75 cc</v>
          </cell>
          <cell r="D1027">
            <v>1.0900000000000001</v>
          </cell>
          <cell r="E1027" t="str">
            <v xml:space="preserve">DIPASO                                                      </v>
          </cell>
        </row>
        <row r="1028">
          <cell r="A1028" t="str">
            <v>0000000001026</v>
          </cell>
          <cell r="B1028" t="str">
            <v>7861079300421</v>
          </cell>
          <cell r="C1028" t="str">
            <v>CEREBROL SUSPENSION 120ml</v>
          </cell>
          <cell r="D1028">
            <v>4.68</v>
          </cell>
          <cell r="E1028" t="str">
            <v xml:space="preserve">DON ALBERTO                                                 </v>
          </cell>
        </row>
        <row r="1029">
          <cell r="A1029" t="str">
            <v>0000000001027</v>
          </cell>
          <cell r="B1029" t="str">
            <v>7861021605048</v>
          </cell>
          <cell r="C1029" t="str">
            <v>GAMALATE B6 SUSPENSION</v>
          </cell>
          <cell r="D1029">
            <v>5.4</v>
          </cell>
          <cell r="E1029" t="str">
            <v xml:space="preserve">DON ALBERTO                                                 </v>
          </cell>
        </row>
        <row r="1030">
          <cell r="A1030" t="str">
            <v>0000000001028</v>
          </cell>
          <cell r="B1030" t="str">
            <v>7861141100324</v>
          </cell>
          <cell r="C1030" t="str">
            <v>BITRIM FORTE 800/160mg COMPRIMIDOS</v>
          </cell>
          <cell r="D1030">
            <v>2.81</v>
          </cell>
          <cell r="E1030" t="str">
            <v xml:space="preserve">DYM CARMEN MUÑOZ S.A.                                       </v>
          </cell>
        </row>
        <row r="1031">
          <cell r="A1031" t="str">
            <v>0000000001029</v>
          </cell>
          <cell r="B1031" t="str">
            <v>7861156700021</v>
          </cell>
          <cell r="C1031" t="str">
            <v>AMBROXOL 15mg/5ml TOFIS</v>
          </cell>
          <cell r="D1031">
            <v>0.83</v>
          </cell>
          <cell r="E1031" t="str">
            <v xml:space="preserve">FABY MORAN                                                  </v>
          </cell>
        </row>
        <row r="1032">
          <cell r="A1032" t="str">
            <v>0000000001030</v>
          </cell>
          <cell r="B1032" t="str">
            <v>7861156700397</v>
          </cell>
          <cell r="C1032" t="str">
            <v>TERMIFEN GOTAS</v>
          </cell>
          <cell r="D1032">
            <v>1.1000000000000001</v>
          </cell>
          <cell r="E1032" t="str">
            <v xml:space="preserve">FABY MORAN                                                  </v>
          </cell>
        </row>
        <row r="1033">
          <cell r="A1033" t="str">
            <v>0000000001031</v>
          </cell>
          <cell r="B1033" t="str">
            <v>7702605160921</v>
          </cell>
          <cell r="C1033" t="str">
            <v>ERITROMICINA 250mg/5ml GENFAR</v>
          </cell>
          <cell r="D1033">
            <v>1.9</v>
          </cell>
          <cell r="E1033" t="str">
            <v xml:space="preserve">COMERCIAL PIÑA                                              </v>
          </cell>
        </row>
        <row r="1034">
          <cell r="A1034" t="str">
            <v>0000000001032</v>
          </cell>
          <cell r="B1034" t="str">
            <v>7861038120091</v>
          </cell>
          <cell r="C1034" t="str">
            <v>JERINGUILLA 5ml/cc ECUAQUIMICA</v>
          </cell>
          <cell r="D1034">
            <v>5.46</v>
          </cell>
          <cell r="E1034" t="str">
            <v xml:space="preserve">COMERCIAL PIÑA                                              </v>
          </cell>
        </row>
        <row r="1035">
          <cell r="A1035" t="str">
            <v>0000000001033</v>
          </cell>
          <cell r="B1035" t="str">
            <v>7702605160174</v>
          </cell>
          <cell r="C1035" t="str">
            <v>AMLODIPINO 5mg GENFAR</v>
          </cell>
          <cell r="D1035">
            <v>1.38</v>
          </cell>
          <cell r="E1035" t="str">
            <v xml:space="preserve">COMERCIAL PIÑA                                              </v>
          </cell>
        </row>
        <row r="1036">
          <cell r="A1036" t="str">
            <v>0000000001034</v>
          </cell>
          <cell r="B1036" t="str">
            <v>1111111111529</v>
          </cell>
          <cell r="C1036" t="str">
            <v>KASSET PRUEBA DE EMBARAZO</v>
          </cell>
          <cell r="D1036">
            <v>1.84</v>
          </cell>
          <cell r="E1036" t="str">
            <v xml:space="preserve">FABY MORAN                                                  </v>
          </cell>
        </row>
        <row r="1037">
          <cell r="A1037" t="str">
            <v>0000000001035</v>
          </cell>
          <cell r="B1037" t="str">
            <v>7861152403438</v>
          </cell>
          <cell r="C1037" t="str">
            <v>CEFALEXINA 500mg KRONOS</v>
          </cell>
          <cell r="D1037">
            <v>2.4500000000000002</v>
          </cell>
          <cell r="E1037" t="str">
            <v xml:space="preserve">KRONOS                                                      </v>
          </cell>
        </row>
        <row r="1038">
          <cell r="A1038" t="str">
            <v>0000000001036</v>
          </cell>
          <cell r="B1038" t="str">
            <v>7861152400109</v>
          </cell>
          <cell r="C1038" t="str">
            <v>DICLOFENACO 75mg/3ml KRONOS</v>
          </cell>
          <cell r="D1038">
            <v>0.3</v>
          </cell>
          <cell r="E1038" t="str">
            <v xml:space="preserve">KRONOS                                                      </v>
          </cell>
        </row>
        <row r="1039">
          <cell r="A1039" t="str">
            <v>0000000001037</v>
          </cell>
          <cell r="B1039" t="str">
            <v>7861152400529</v>
          </cell>
          <cell r="C1039" t="str">
            <v>COMPLEJO B FORTE 2ml INYECTABLE KRONOS</v>
          </cell>
          <cell r="D1039">
            <v>0.4</v>
          </cell>
          <cell r="E1039" t="str">
            <v xml:space="preserve">KRONOS                                                      </v>
          </cell>
        </row>
        <row r="1040">
          <cell r="A1040" t="str">
            <v>0000000001038</v>
          </cell>
          <cell r="B1040" t="str">
            <v>7861152401847</v>
          </cell>
          <cell r="C1040" t="str">
            <v>TOSINFANT 120ml</v>
          </cell>
          <cell r="D1040">
            <v>1.68</v>
          </cell>
          <cell r="E1040" t="str">
            <v xml:space="preserve">KRONOS                                                      </v>
          </cell>
        </row>
        <row r="1041">
          <cell r="A1041" t="str">
            <v>0000000001039</v>
          </cell>
          <cell r="B1041" t="str">
            <v>7861152403032</v>
          </cell>
          <cell r="C1041" t="str">
            <v>FEMINAL OVULOS</v>
          </cell>
          <cell r="D1041">
            <v>3.1</v>
          </cell>
          <cell r="E1041" t="str">
            <v xml:space="preserve">KRONOS                                                      </v>
          </cell>
        </row>
        <row r="1042">
          <cell r="A1042" t="str">
            <v>0000000001040</v>
          </cell>
          <cell r="B1042" t="str">
            <v/>
          </cell>
          <cell r="C1042" t="str">
            <v/>
          </cell>
          <cell r="D1042" t="str">
            <v/>
          </cell>
          <cell r="E1042" t="str">
            <v/>
          </cell>
        </row>
        <row r="1043">
          <cell r="A1043" t="str">
            <v>0000000001041</v>
          </cell>
          <cell r="B1043" t="str">
            <v>7862103551178</v>
          </cell>
          <cell r="C1043" t="str">
            <v>LEMONFLU TABLETAS ADULTOS X 24</v>
          </cell>
          <cell r="D1043">
            <v>3.2</v>
          </cell>
          <cell r="E1043" t="str">
            <v xml:space="preserve">COMERCIAL PIÑA                                              </v>
          </cell>
        </row>
        <row r="1044">
          <cell r="A1044" t="str">
            <v>0000000001042</v>
          </cell>
          <cell r="B1044" t="str">
            <v>7861152402493</v>
          </cell>
          <cell r="C1044" t="str">
            <v>CLOTRIMAZOL OVULOS KRONOS</v>
          </cell>
          <cell r="D1044">
            <v>1</v>
          </cell>
          <cell r="E1044" t="str">
            <v xml:space="preserve">KRONOS                                                      </v>
          </cell>
        </row>
        <row r="1045">
          <cell r="A1045" t="str">
            <v>0000000001043</v>
          </cell>
          <cell r="B1045" t="str">
            <v>7703763998708</v>
          </cell>
          <cell r="C1045" t="str">
            <v>CEFALEXINA 500mg LA SANTE</v>
          </cell>
          <cell r="D1045">
            <v>3.14</v>
          </cell>
          <cell r="E1045" t="str">
            <v xml:space="preserve">COMERCIAL PIÑA                                              </v>
          </cell>
        </row>
        <row r="1046">
          <cell r="A1046" t="str">
            <v>0000000001044</v>
          </cell>
          <cell r="B1046" t="str">
            <v/>
          </cell>
          <cell r="C1046" t="str">
            <v/>
          </cell>
          <cell r="D1046" t="str">
            <v/>
          </cell>
          <cell r="E1046" t="str">
            <v/>
          </cell>
        </row>
        <row r="1047">
          <cell r="A1047" t="str">
            <v>0000000001045</v>
          </cell>
          <cell r="B1047" t="str">
            <v>7861038120213</v>
          </cell>
          <cell r="C1047" t="str">
            <v>JERINGUILLA 1ml/cc ECUAQUIMICA</v>
          </cell>
          <cell r="D1047">
            <v>4.9000000000000004</v>
          </cell>
          <cell r="E1047" t="str">
            <v xml:space="preserve">FABY MORAN                                                  </v>
          </cell>
        </row>
        <row r="1048">
          <cell r="A1048" t="str">
            <v>0000000001046</v>
          </cell>
          <cell r="B1048" t="str">
            <v>7861149201153</v>
          </cell>
          <cell r="C1048" t="str">
            <v>NASTIZOL COMPOSITUM COMPRIMIDOS</v>
          </cell>
          <cell r="D1048">
            <v>2.85</v>
          </cell>
          <cell r="E1048" t="str">
            <v xml:space="preserve">DINNA CRFARMACIA                                            </v>
          </cell>
        </row>
        <row r="1049">
          <cell r="A1049" t="str">
            <v>0000000001047</v>
          </cell>
          <cell r="B1049" t="str">
            <v>7862102711764</v>
          </cell>
          <cell r="C1049" t="str">
            <v>FLURITOX GOTAS</v>
          </cell>
          <cell r="D1049">
            <v>4.6500000000000004</v>
          </cell>
          <cell r="E1049" t="str">
            <v xml:space="preserve">DINNA CRFARMACIA                                            </v>
          </cell>
        </row>
        <row r="1050">
          <cell r="A1050" t="str">
            <v>0000000001048</v>
          </cell>
          <cell r="B1050" t="str">
            <v>650240004643</v>
          </cell>
          <cell r="C1050" t="str">
            <v>ASEPXIA EXFOLIANTE</v>
          </cell>
          <cell r="D1050">
            <v>2.85</v>
          </cell>
          <cell r="E1050" t="str">
            <v xml:space="preserve">DINNA CRFARMACIA                                            </v>
          </cell>
        </row>
        <row r="1051">
          <cell r="A1051" t="str">
            <v>0000000001049</v>
          </cell>
          <cell r="B1051" t="str">
            <v/>
          </cell>
          <cell r="C1051" t="str">
            <v/>
          </cell>
          <cell r="D1051" t="str">
            <v/>
          </cell>
          <cell r="E1051" t="str">
            <v/>
          </cell>
        </row>
        <row r="1052">
          <cell r="A1052" t="str">
            <v>0000000001050</v>
          </cell>
          <cell r="B1052" t="str">
            <v>7702027435300</v>
          </cell>
          <cell r="C1052" t="str">
            <v>TAMPONES NOSOTRAS REGULAR x 10</v>
          </cell>
          <cell r="D1052">
            <v>2.0099999999999998</v>
          </cell>
          <cell r="E1052" t="str">
            <v xml:space="preserve">GRUPO DIS.A.R.                                              </v>
          </cell>
        </row>
        <row r="1053">
          <cell r="A1053" t="str">
            <v>0000000001051</v>
          </cell>
          <cell r="B1053" t="str">
            <v>7702027435409</v>
          </cell>
          <cell r="C1053" t="str">
            <v>TAMPONES NOSOTRAS SUPER x 10</v>
          </cell>
          <cell r="D1053">
            <v>2.14</v>
          </cell>
          <cell r="E1053" t="str">
            <v xml:space="preserve">GRUPO DIS.A.R.                                              </v>
          </cell>
        </row>
        <row r="1054">
          <cell r="A1054" t="str">
            <v>0000000001052</v>
          </cell>
          <cell r="B1054" t="str">
            <v>7707181151714</v>
          </cell>
          <cell r="C1054" t="str">
            <v>PEQUEÑIN PAÑ. 4XG x 20</v>
          </cell>
          <cell r="D1054">
            <v>7.12</v>
          </cell>
          <cell r="E1054" t="str">
            <v xml:space="preserve">GRUPO DIS.A.R.                                              </v>
          </cell>
        </row>
        <row r="1055">
          <cell r="A1055" t="str">
            <v>0000000001053</v>
          </cell>
          <cell r="B1055" t="str">
            <v/>
          </cell>
          <cell r="C1055" t="str">
            <v/>
          </cell>
          <cell r="D1055" t="str">
            <v/>
          </cell>
          <cell r="E1055" t="str">
            <v/>
          </cell>
        </row>
        <row r="1056">
          <cell r="A1056" t="str">
            <v>0000000001054</v>
          </cell>
          <cell r="B1056" t="str">
            <v>7441041703247</v>
          </cell>
          <cell r="C1056" t="str">
            <v>BICORPAN</v>
          </cell>
          <cell r="D1056">
            <v>3.8</v>
          </cell>
          <cell r="E1056" t="str">
            <v xml:space="preserve">DINNA CRFARMACIA                                            </v>
          </cell>
        </row>
        <row r="1057">
          <cell r="A1057" t="str">
            <v>0000000001055</v>
          </cell>
          <cell r="B1057" t="str">
            <v>000078601550</v>
          </cell>
          <cell r="C1057" t="str">
            <v>ESPARADRAPO NEXCARE 1.25cmx5m MICROPORE</v>
          </cell>
          <cell r="D1057">
            <v>1.35</v>
          </cell>
          <cell r="E1057" t="str">
            <v xml:space="preserve">DINNA CRFARMACIA                                            </v>
          </cell>
        </row>
        <row r="1058">
          <cell r="A1058" t="str">
            <v>0000000001056</v>
          </cell>
          <cell r="B1058" t="str">
            <v>7861087801156</v>
          </cell>
          <cell r="C1058" t="str">
            <v>BENZOATO DE BENCILO</v>
          </cell>
          <cell r="D1058">
            <v>1.9</v>
          </cell>
          <cell r="E1058" t="str">
            <v xml:space="preserve">JUNA GUANANGA MARIA LUCILA                                  </v>
          </cell>
        </row>
        <row r="1059">
          <cell r="A1059" t="str">
            <v>0000000001057</v>
          </cell>
          <cell r="B1059" t="str">
            <v>7862101170128</v>
          </cell>
          <cell r="C1059" t="str">
            <v>PERGOMICINA ASPERDOSMIL 5g GF</v>
          </cell>
          <cell r="D1059">
            <v>2.15</v>
          </cell>
          <cell r="E1059" t="str">
            <v xml:space="preserve">JUNA GUANANGA MARIA LUCILA                                  </v>
          </cell>
        </row>
        <row r="1060">
          <cell r="A1060" t="str">
            <v>0000000001058</v>
          </cell>
          <cell r="B1060" t="str">
            <v>7862701177787</v>
          </cell>
          <cell r="C1060" t="str">
            <v>GLICERINA LIQUIDA 30ml GF</v>
          </cell>
          <cell r="D1060">
            <v>2.85</v>
          </cell>
          <cell r="E1060" t="str">
            <v xml:space="preserve">JUNA GUANANGA MARIA LUCILA                                  </v>
          </cell>
        </row>
        <row r="1061">
          <cell r="A1061" t="str">
            <v>0000000001059</v>
          </cell>
          <cell r="B1061" t="str">
            <v>7707141348970</v>
          </cell>
          <cell r="C1061" t="str">
            <v>SUERO DEXTROSA AL 5% USP 500ml</v>
          </cell>
          <cell r="D1061">
            <v>0.87</v>
          </cell>
          <cell r="E1061" t="str">
            <v xml:space="preserve">COMERCIAL PIÑA                                              </v>
          </cell>
        </row>
        <row r="1062">
          <cell r="A1062" t="str">
            <v>0000000001060</v>
          </cell>
          <cell r="B1062" t="str">
            <v>7707141349359</v>
          </cell>
          <cell r="C1062" t="str">
            <v>SUERO LACTATO DE RINGER USP 500ml</v>
          </cell>
          <cell r="D1062">
            <v>0.89</v>
          </cell>
          <cell r="E1062" t="str">
            <v xml:space="preserve">COMERCIAL PIÑA                                              </v>
          </cell>
        </row>
        <row r="1063">
          <cell r="A1063" t="str">
            <v>0000000001061</v>
          </cell>
          <cell r="B1063" t="str">
            <v>7861038120756</v>
          </cell>
          <cell r="C1063" t="str">
            <v>CATETER 18g x 1 1/4" ECUAQUIMICA</v>
          </cell>
          <cell r="D1063">
            <v>0.46</v>
          </cell>
          <cell r="E1063" t="str">
            <v xml:space="preserve">FABY MORAN                                                  </v>
          </cell>
        </row>
        <row r="1064">
          <cell r="A1064" t="str">
            <v>0000000001062</v>
          </cell>
          <cell r="B1064" t="str">
            <v>7702057077228</v>
          </cell>
          <cell r="C1064" t="str">
            <v>ACICLOVIR 800mg MK</v>
          </cell>
          <cell r="D1064">
            <v>2.5</v>
          </cell>
          <cell r="E1064" t="str">
            <v xml:space="preserve">HOLGUIN - BAHIA                                             </v>
          </cell>
        </row>
        <row r="1065">
          <cell r="A1065" t="str">
            <v>0000000001063</v>
          </cell>
          <cell r="B1065" t="str">
            <v>3582910007647</v>
          </cell>
          <cell r="C1065" t="str">
            <v>PLAVIX 75mg COMPRIMIDOS</v>
          </cell>
          <cell r="D1065">
            <v>10</v>
          </cell>
          <cell r="E1065" t="str">
            <v xml:space="preserve">DON ALBERTO                                                 </v>
          </cell>
        </row>
        <row r="1066">
          <cell r="A1066" t="str">
            <v>0000000001064</v>
          </cell>
          <cell r="B1066" t="str">
            <v>7861155901818</v>
          </cell>
          <cell r="C1066" t="str">
            <v>MUCOXIN RELAX JARABE</v>
          </cell>
          <cell r="D1066">
            <v>3.6</v>
          </cell>
          <cell r="E1066" t="str">
            <v xml:space="preserve">ROCNARF                                                     </v>
          </cell>
        </row>
        <row r="1067">
          <cell r="A1067" t="str">
            <v>0000000001065</v>
          </cell>
          <cell r="B1067" t="str">
            <v>08901790696225</v>
          </cell>
          <cell r="C1067" t="str">
            <v>AMOX.500mg + CLAV.125mg - 625mg TABLETAS CAPLIN</v>
          </cell>
          <cell r="D1067">
            <v>5.2</v>
          </cell>
          <cell r="E1067" t="str">
            <v xml:space="preserve">DYM CARMEN MUÑOZ S.A.                                       </v>
          </cell>
        </row>
        <row r="1068">
          <cell r="A1068" t="str">
            <v>0000000001066</v>
          </cell>
          <cell r="B1068" t="str">
            <v>7862108251189</v>
          </cell>
          <cell r="C1068" t="str">
            <v>VASELINA PURITY 50g ROSADA PERFUMADA</v>
          </cell>
          <cell r="D1068">
            <v>2.09</v>
          </cell>
          <cell r="E1068" t="str">
            <v xml:space="preserve">DIPASO                                                      </v>
          </cell>
        </row>
        <row r="1069">
          <cell r="A1069" t="str">
            <v>0000000001067</v>
          </cell>
          <cell r="B1069" t="str">
            <v>7862108251202</v>
          </cell>
          <cell r="C1069" t="str">
            <v>VASELINA PURITY 50g AZUL SIMPLE</v>
          </cell>
          <cell r="D1069">
            <v>2.09</v>
          </cell>
          <cell r="E1069" t="str">
            <v xml:space="preserve">DIPASO                                                      </v>
          </cell>
        </row>
        <row r="1070">
          <cell r="A1070" t="str">
            <v>0000000001068</v>
          </cell>
          <cell r="B1070" t="str">
            <v>7862108250755</v>
          </cell>
          <cell r="C1070" t="str">
            <v>VASELINA PURITY 8g CELESTE SIMPLE PEQUEÑO</v>
          </cell>
          <cell r="D1070">
            <v>1.28</v>
          </cell>
          <cell r="E1070" t="str">
            <v xml:space="preserve">DIPASO                                                      </v>
          </cell>
        </row>
        <row r="1071">
          <cell r="A1071" t="str">
            <v>0000000001069</v>
          </cell>
          <cell r="B1071" t="str">
            <v>7862108250762</v>
          </cell>
          <cell r="C1071" t="str">
            <v>VASELINA PURITY 8g FRUTAL PEQUEÑO</v>
          </cell>
          <cell r="D1071">
            <v>1.28</v>
          </cell>
          <cell r="E1071" t="str">
            <v xml:space="preserve">DIPASO                                                      </v>
          </cell>
        </row>
        <row r="1072">
          <cell r="A1072" t="str">
            <v>0000000001070</v>
          </cell>
          <cell r="B1072" t="str">
            <v>1111111111550</v>
          </cell>
          <cell r="C1072" t="str">
            <v>VASELINA BEBES 8g PERFUMADA PEQUEÑO</v>
          </cell>
          <cell r="D1072">
            <v>1.1100000000000001</v>
          </cell>
          <cell r="E1072" t="str">
            <v xml:space="preserve">DIPASO                                                      </v>
          </cell>
        </row>
        <row r="1073">
          <cell r="A1073" t="str">
            <v>0000000001071</v>
          </cell>
          <cell r="B1073" t="str">
            <v>7509546053875</v>
          </cell>
          <cell r="C1073" t="str">
            <v>COLGATE LUMINOUS WHITE 125ml</v>
          </cell>
          <cell r="D1073">
            <v>2.54</v>
          </cell>
          <cell r="E1073" t="str">
            <v xml:space="preserve">DIPASO                                                      </v>
          </cell>
        </row>
        <row r="1074">
          <cell r="A1074" t="str">
            <v>0000000001072</v>
          </cell>
          <cell r="B1074" t="str">
            <v/>
          </cell>
          <cell r="C1074" t="str">
            <v/>
          </cell>
          <cell r="D1074" t="str">
            <v/>
          </cell>
          <cell r="E1074" t="str">
            <v/>
          </cell>
        </row>
        <row r="1075">
          <cell r="A1075" t="str">
            <v>0000000001073</v>
          </cell>
          <cell r="B1075" t="str">
            <v/>
          </cell>
          <cell r="C1075" t="str">
            <v/>
          </cell>
          <cell r="D1075" t="str">
            <v/>
          </cell>
          <cell r="E1075" t="str">
            <v/>
          </cell>
        </row>
        <row r="1076">
          <cell r="A1076" t="str">
            <v>0000000001074</v>
          </cell>
          <cell r="B1076" t="str">
            <v>7795304019133</v>
          </cell>
          <cell r="C1076" t="str">
            <v>BUSCAPINA COMPOSITUM INYECTABLE</v>
          </cell>
          <cell r="D1076">
            <v>1.67</v>
          </cell>
          <cell r="E1076" t="str">
            <v xml:space="preserve">DYM CARMEN MUÑOZ S.A.                                       </v>
          </cell>
        </row>
        <row r="1077">
          <cell r="A1077" t="str">
            <v>0000000001075</v>
          </cell>
          <cell r="B1077" t="str">
            <v>7861073100188</v>
          </cell>
          <cell r="C1077" t="str">
            <v>ENVASE MUESTRA ORINA PEDIATRICA NIÑA</v>
          </cell>
          <cell r="D1077">
            <v>0.28000000000000003</v>
          </cell>
          <cell r="E1077" t="str">
            <v xml:space="preserve">COMERCIAL PIÑA                                              </v>
          </cell>
        </row>
        <row r="1078">
          <cell r="A1078" t="str">
            <v>0000000001076</v>
          </cell>
          <cell r="B1078" t="str">
            <v>7861073100171</v>
          </cell>
          <cell r="C1078" t="str">
            <v>ENVASE MUESTRA ORINA PEDIATRICA NIÑO</v>
          </cell>
          <cell r="D1078">
            <v>0.28000000000000003</v>
          </cell>
          <cell r="E1078" t="str">
            <v xml:space="preserve">COMERCIAL PIÑA                                              </v>
          </cell>
        </row>
        <row r="1079">
          <cell r="A1079" t="str">
            <v>0000000001077</v>
          </cell>
          <cell r="B1079" t="str">
            <v>7703889157676</v>
          </cell>
          <cell r="C1079" t="str">
            <v>FLUZETRIN GOTAS</v>
          </cell>
          <cell r="D1079">
            <v>3.51</v>
          </cell>
          <cell r="E1079" t="str">
            <v xml:space="preserve">DROMAYOR                                                    </v>
          </cell>
        </row>
        <row r="1080">
          <cell r="A1080" t="str">
            <v>0000000001078</v>
          </cell>
          <cell r="B1080" t="str">
            <v>7703889155313</v>
          </cell>
          <cell r="C1080" t="str">
            <v>FLUZETRIN CAPSULAS</v>
          </cell>
          <cell r="D1080">
            <v>4.6500000000000004</v>
          </cell>
          <cell r="E1080" t="str">
            <v xml:space="preserve">DINNA CRFARMACIA                                            </v>
          </cell>
        </row>
        <row r="1081">
          <cell r="A1081" t="str">
            <v>0000000001079</v>
          </cell>
          <cell r="B1081" t="str">
            <v>7861011200512</v>
          </cell>
          <cell r="C1081" t="str">
            <v>CALDENE CREMA</v>
          </cell>
          <cell r="D1081">
            <v>3.16</v>
          </cell>
          <cell r="E1081" t="str">
            <v xml:space="preserve">HOLGUIN - BAHIA                                             </v>
          </cell>
        </row>
        <row r="1082">
          <cell r="A1082" t="str">
            <v>0000000001080</v>
          </cell>
          <cell r="B1082" t="str">
            <v>7800060009721</v>
          </cell>
          <cell r="C1082" t="str">
            <v>MUXOL 30mg COMPRIMIDOS</v>
          </cell>
          <cell r="D1082">
            <v>2.2000000000000002</v>
          </cell>
          <cell r="E1082" t="str">
            <v xml:space="preserve">FABY MORAN                                                  </v>
          </cell>
        </row>
        <row r="1083">
          <cell r="A1083" t="str">
            <v>0000000001081</v>
          </cell>
          <cell r="B1083" t="str">
            <v/>
          </cell>
          <cell r="C1083" t="str">
            <v/>
          </cell>
          <cell r="D1083" t="str">
            <v/>
          </cell>
          <cell r="E1083" t="str">
            <v/>
          </cell>
        </row>
        <row r="1084">
          <cell r="A1084" t="str">
            <v>0000000001082</v>
          </cell>
          <cell r="B1084" t="str">
            <v>7750215015155</v>
          </cell>
          <cell r="C1084" t="str">
            <v>ALMINA TABLETAS</v>
          </cell>
          <cell r="D1084">
            <v>5</v>
          </cell>
          <cell r="E1084" t="str">
            <v xml:space="preserve">BAHIA VARIOS                                                </v>
          </cell>
        </row>
        <row r="1085">
          <cell r="A1085" t="str">
            <v>0000000001083</v>
          </cell>
          <cell r="B1085" t="str">
            <v>7862109530030</v>
          </cell>
          <cell r="C1085" t="str">
            <v>PRESERVATIVOS TQM</v>
          </cell>
          <cell r="D1085">
            <v>0.99</v>
          </cell>
          <cell r="E1085" t="str">
            <v xml:space="preserve">DYM CARMEN MUÑOZ S.A.                                       </v>
          </cell>
        </row>
        <row r="1086">
          <cell r="A1086" t="str">
            <v>0000000001084</v>
          </cell>
          <cell r="B1086" t="str">
            <v>7862107780017</v>
          </cell>
          <cell r="C1086" t="str">
            <v>ESCAPEL</v>
          </cell>
          <cell r="D1086">
            <v>3</v>
          </cell>
          <cell r="E1086" t="str">
            <v xml:space="preserve">DYM CARMEN MUÑOZ S.A.                                       </v>
          </cell>
        </row>
        <row r="1087">
          <cell r="A1087" t="str">
            <v>0000000001085</v>
          </cell>
          <cell r="B1087" t="str">
            <v>8901790694900</v>
          </cell>
          <cell r="C1087" t="str">
            <v>AZITROMICINA 500mg TABLETAS CAPLIN</v>
          </cell>
          <cell r="D1087">
            <v>0.92</v>
          </cell>
          <cell r="E1087" t="str">
            <v xml:space="preserve">DYM CARMEN MUÑOZ S.A.                                       </v>
          </cell>
        </row>
        <row r="1088">
          <cell r="A1088" t="str">
            <v>0000000001086</v>
          </cell>
          <cell r="B1088" t="str">
            <v>7862109530092</v>
          </cell>
          <cell r="C1088" t="str">
            <v>SAFE TEST PRUEBA DE EMBARAZO</v>
          </cell>
          <cell r="D1088">
            <v>2.23</v>
          </cell>
          <cell r="E1088" t="str">
            <v xml:space="preserve">DYM CARMEN MUÑOZ S.A.                                       </v>
          </cell>
        </row>
        <row r="1089">
          <cell r="A1089" t="str">
            <v>0000000001087</v>
          </cell>
          <cell r="B1089" t="str">
            <v>7862114720303</v>
          </cell>
          <cell r="C1089" t="str">
            <v>DOLITIL 25mg CAPSULAS</v>
          </cell>
          <cell r="D1089">
            <v>3</v>
          </cell>
          <cell r="E1089" t="str">
            <v xml:space="preserve">ELVIS MORAN                                                 </v>
          </cell>
        </row>
        <row r="1090">
          <cell r="A1090" t="str">
            <v>0000000001088</v>
          </cell>
          <cell r="B1090" t="str">
            <v>7861155902549</v>
          </cell>
          <cell r="C1090" t="str">
            <v>DICLOXACILINA 500mg TABLETAS ROCNARF</v>
          </cell>
          <cell r="D1090">
            <v>3</v>
          </cell>
          <cell r="E1090" t="str">
            <v xml:space="preserve">FABY MORAN                                                  </v>
          </cell>
        </row>
        <row r="1091">
          <cell r="A1091" t="str">
            <v>0000000001089</v>
          </cell>
          <cell r="B1091" t="str">
            <v>7702057070342</v>
          </cell>
          <cell r="C1091" t="str">
            <v>AMBROXOL 15mg/5ml MK</v>
          </cell>
          <cell r="D1091">
            <v>1</v>
          </cell>
          <cell r="E1091" t="str">
            <v xml:space="preserve">EL PUNTO VERDE DEL TREBOL                                   </v>
          </cell>
        </row>
        <row r="1092">
          <cell r="A1092" t="str">
            <v>0000000001090</v>
          </cell>
          <cell r="B1092" t="str">
            <v>1030800000046</v>
          </cell>
          <cell r="C1092" t="str">
            <v>IBUPROFENO 600mg CAPLIN</v>
          </cell>
          <cell r="D1092">
            <v>2.6</v>
          </cell>
          <cell r="E1092" t="str">
            <v xml:space="preserve">COMERCIAL PIÑA                                              </v>
          </cell>
        </row>
        <row r="1093">
          <cell r="A1093" t="str">
            <v>0000000001091</v>
          </cell>
          <cell r="B1093" t="str">
            <v>1089017906900</v>
          </cell>
          <cell r="C1093" t="str">
            <v>IBUPROFENO 800mg CAPLIN</v>
          </cell>
          <cell r="D1093">
            <v>5.18</v>
          </cell>
          <cell r="E1093" t="str">
            <v xml:space="preserve">COMERCIAL PIÑA                                              </v>
          </cell>
        </row>
        <row r="1094">
          <cell r="A1094" t="str">
            <v>0000000001092</v>
          </cell>
          <cell r="B1094" t="str">
            <v>8901790702070</v>
          </cell>
          <cell r="C1094" t="str">
            <v>CLARITROMICINA 500mg CAPLIN</v>
          </cell>
          <cell r="D1094">
            <v>2.4500000000000002</v>
          </cell>
          <cell r="E1094" t="str">
            <v xml:space="preserve">COMERCIAL PIÑA                                              </v>
          </cell>
        </row>
        <row r="1095">
          <cell r="A1095" t="str">
            <v>0000000001093</v>
          </cell>
          <cell r="B1095" t="str">
            <v>8901790695594</v>
          </cell>
          <cell r="C1095" t="str">
            <v>GLICERINA SUPOSITORIO ADULTO</v>
          </cell>
          <cell r="D1095">
            <v>1.1499999999999999</v>
          </cell>
          <cell r="E1095" t="str">
            <v xml:space="preserve">COMERCIAL PIÑA                                              </v>
          </cell>
        </row>
        <row r="1096">
          <cell r="A1096" t="str">
            <v>0000000001094</v>
          </cell>
          <cell r="B1096" t="str">
            <v>7750215009932</v>
          </cell>
          <cell r="C1096" t="str">
            <v>OMEPRALIV 20mg NATURGEN</v>
          </cell>
          <cell r="D1096">
            <v>7.24</v>
          </cell>
          <cell r="E1096" t="str">
            <v xml:space="preserve">COMERCIAL PIÑA                                              </v>
          </cell>
        </row>
        <row r="1097">
          <cell r="A1097" t="str">
            <v>0000000001095</v>
          </cell>
          <cell r="B1097" t="str">
            <v>7861061102835</v>
          </cell>
          <cell r="C1097" t="str">
            <v>RELMEX SOBRES</v>
          </cell>
          <cell r="D1097">
            <v>15.56</v>
          </cell>
          <cell r="E1097" t="str">
            <v xml:space="preserve">DINNA CRFARMACIA                                            </v>
          </cell>
        </row>
        <row r="1098">
          <cell r="A1098" t="str">
            <v>0000000001096</v>
          </cell>
          <cell r="B1098" t="str">
            <v>7702605160501</v>
          </cell>
          <cell r="C1098" t="str">
            <v>CARBAMAZEPINA 400mg GENFAR</v>
          </cell>
          <cell r="D1098">
            <v>1.95</v>
          </cell>
          <cell r="E1098" t="str">
            <v xml:space="preserve">COMERCIAL PIÑA                                              </v>
          </cell>
        </row>
        <row r="1099">
          <cell r="A1099" t="str">
            <v>0000000001097</v>
          </cell>
          <cell r="B1099" t="str">
            <v>7702605163007</v>
          </cell>
          <cell r="C1099" t="str">
            <v>TERBINAFINA 1% GENFAR</v>
          </cell>
          <cell r="D1099">
            <v>1.92</v>
          </cell>
          <cell r="E1099" t="str">
            <v xml:space="preserve">COMERCIAL PIÑA                                              </v>
          </cell>
        </row>
        <row r="1100">
          <cell r="A1100" t="str">
            <v>0000000001098</v>
          </cell>
          <cell r="B1100" t="str">
            <v>7861127400639</v>
          </cell>
          <cell r="C1100" t="str">
            <v>JABON SULFUROSO</v>
          </cell>
          <cell r="D1100">
            <v>0.97</v>
          </cell>
          <cell r="E1100" t="str">
            <v xml:space="preserve">DIPASO                                                      </v>
          </cell>
        </row>
        <row r="1101">
          <cell r="A1101" t="str">
            <v>0000000001099</v>
          </cell>
          <cell r="B1101" t="str">
            <v>7702605160099</v>
          </cell>
          <cell r="C1101" t="str">
            <v>ACICLOVIR 5% UNGUENTO GENFAR</v>
          </cell>
          <cell r="D1101">
            <v>1.6</v>
          </cell>
          <cell r="E1101" t="str">
            <v xml:space="preserve">COMERCIAL PIÑA                                              </v>
          </cell>
        </row>
        <row r="1102">
          <cell r="A1102" t="str">
            <v>0000000001100</v>
          </cell>
          <cell r="B1102" t="str">
            <v>7702605160105</v>
          </cell>
          <cell r="C1102" t="str">
            <v>ACIDO FUSIDICO 2% CREMA</v>
          </cell>
          <cell r="D1102">
            <v>1.67</v>
          </cell>
          <cell r="E1102" t="str">
            <v xml:space="preserve">COMERCIAL PIÑA                                              </v>
          </cell>
        </row>
        <row r="1103">
          <cell r="A1103" t="str">
            <v>0000000001101</v>
          </cell>
          <cell r="B1103" t="str">
            <v>7800063810546</v>
          </cell>
          <cell r="C1103" t="str">
            <v>AMLODIPINO 5mg ECUAQUIMICA</v>
          </cell>
          <cell r="D1103">
            <v>1.92</v>
          </cell>
          <cell r="E1103" t="str">
            <v xml:space="preserve">COMERCIAL PIÑA                                              </v>
          </cell>
        </row>
        <row r="1104">
          <cell r="A1104" t="str">
            <v>0000000001102</v>
          </cell>
          <cell r="B1104" t="str">
            <v>7861081704965</v>
          </cell>
          <cell r="C1104" t="str">
            <v>MASCARILLA CON NEBULIZADOR ADULTO</v>
          </cell>
          <cell r="D1104">
            <v>1.76</v>
          </cell>
          <cell r="E1104" t="str">
            <v xml:space="preserve">COMERCIAL PIÑA                                              </v>
          </cell>
        </row>
        <row r="1105">
          <cell r="A1105" t="str">
            <v>0000000001103</v>
          </cell>
          <cell r="B1105" t="str">
            <v>7703381003655</v>
          </cell>
          <cell r="C1105" t="str">
            <v>MUCOSOLVAN COMPOSITUM INFANTIL</v>
          </cell>
          <cell r="D1105">
            <v>5.05</v>
          </cell>
          <cell r="E1105" t="str">
            <v xml:space="preserve">COMERCIAL PIÑA                                              </v>
          </cell>
        </row>
        <row r="1106">
          <cell r="A1106" t="str">
            <v>0000000001104</v>
          </cell>
          <cell r="B1106" t="str">
            <v>7862103551239</v>
          </cell>
          <cell r="C1106" t="str">
            <v>NOTUSIN TOS SECA 100ml</v>
          </cell>
          <cell r="D1106">
            <v>2.79</v>
          </cell>
          <cell r="E1106" t="str">
            <v xml:space="preserve">COMERCIAL PIÑA                                              </v>
          </cell>
        </row>
        <row r="1107">
          <cell r="A1107" t="str">
            <v>0000000001105</v>
          </cell>
          <cell r="B1107" t="str">
            <v>7862103551574</v>
          </cell>
          <cell r="C1107" t="str">
            <v>NOTUSIN TOS EXPECTORANTE 100ml</v>
          </cell>
          <cell r="D1107">
            <v>2.79</v>
          </cell>
          <cell r="E1107" t="str">
            <v xml:space="preserve">COMERCIAL PIÑA                                              </v>
          </cell>
        </row>
        <row r="1108">
          <cell r="A1108" t="str">
            <v>0000000001106</v>
          </cell>
          <cell r="B1108" t="str">
            <v>7861038105319</v>
          </cell>
          <cell r="C1108" t="str">
            <v>PRESERVATIVOS EROS</v>
          </cell>
          <cell r="D1108">
            <v>11.08</v>
          </cell>
          <cell r="E1108" t="str">
            <v xml:space="preserve">COMERCIAL PIÑA                                              </v>
          </cell>
        </row>
        <row r="1109">
          <cell r="A1109" t="str">
            <v>0000000001107</v>
          </cell>
          <cell r="B1109" t="str">
            <v>7702605162222</v>
          </cell>
          <cell r="C1109" t="str">
            <v>VERAPAMILO 240mg GENFAR</v>
          </cell>
          <cell r="D1109">
            <v>1.6</v>
          </cell>
          <cell r="E1109" t="str">
            <v xml:space="preserve">COMERCIAL PIÑA                                              </v>
          </cell>
        </row>
        <row r="1110">
          <cell r="A1110" t="str">
            <v>0000000001108</v>
          </cell>
          <cell r="B1110" t="str">
            <v>7861087800159</v>
          </cell>
          <cell r="C1110" t="str">
            <v>BRONQUIL</v>
          </cell>
          <cell r="D1110">
            <v>3.2</v>
          </cell>
          <cell r="E1110" t="str">
            <v xml:space="preserve">NEOFARMACO                                                  </v>
          </cell>
        </row>
        <row r="1111">
          <cell r="A1111" t="str">
            <v>0000000001109</v>
          </cell>
          <cell r="B1111" t="str">
            <v>7861087801231</v>
          </cell>
          <cell r="C1111" t="str">
            <v>NEOMUCOL PEDIATRICO</v>
          </cell>
          <cell r="D1111">
            <v>1.86</v>
          </cell>
          <cell r="E1111" t="str">
            <v xml:space="preserve">NEOFARMACO                                                  </v>
          </cell>
        </row>
        <row r="1112">
          <cell r="A1112" t="str">
            <v>0000000001110</v>
          </cell>
          <cell r="B1112" t="str">
            <v>7861087801279</v>
          </cell>
          <cell r="C1112" t="str">
            <v>NEOMUCOL FORTE</v>
          </cell>
          <cell r="D1112">
            <v>2.65</v>
          </cell>
          <cell r="E1112" t="str">
            <v xml:space="preserve">NEOFARMACO                                                  </v>
          </cell>
        </row>
        <row r="1113">
          <cell r="A1113" t="str">
            <v>0000000001111</v>
          </cell>
          <cell r="B1113" t="str">
            <v>7861087801859</v>
          </cell>
          <cell r="C1113" t="str">
            <v>GASTROGEL TABLETAS MASTICABLES</v>
          </cell>
          <cell r="D1113">
            <v>3.85</v>
          </cell>
          <cell r="E1113" t="str">
            <v xml:space="preserve">NEOFARMACO                                                  </v>
          </cell>
        </row>
        <row r="1114">
          <cell r="A1114" t="str">
            <v>0000000001112</v>
          </cell>
          <cell r="B1114" t="str">
            <v>7861073900146</v>
          </cell>
          <cell r="C1114" t="str">
            <v>CINAGERON</v>
          </cell>
          <cell r="D1114">
            <v>4.4800000000000004</v>
          </cell>
          <cell r="E1114" t="str">
            <v xml:space="preserve">EL PUNTO VERDE DEL TREBOL                                   </v>
          </cell>
        </row>
        <row r="1115">
          <cell r="A1115" t="str">
            <v>0000000001113</v>
          </cell>
          <cell r="B1115" t="str">
            <v>7861109400183</v>
          </cell>
          <cell r="C1115" t="str">
            <v>ANTABUS 500mg</v>
          </cell>
          <cell r="D1115">
            <v>3.99</v>
          </cell>
          <cell r="E1115" t="str">
            <v xml:space="preserve">EL PUNTO VERDE DEL TREBOL                                   </v>
          </cell>
        </row>
        <row r="1116">
          <cell r="A1116" t="str">
            <v>0000000001114</v>
          </cell>
          <cell r="B1116" t="str">
            <v/>
          </cell>
          <cell r="C1116" t="str">
            <v/>
          </cell>
          <cell r="D1116" t="str">
            <v/>
          </cell>
          <cell r="E1116" t="str">
            <v/>
          </cell>
        </row>
        <row r="1117">
          <cell r="A1117" t="str">
            <v>0000000001115</v>
          </cell>
          <cell r="B1117" t="str">
            <v>8904091116133</v>
          </cell>
          <cell r="C1117" t="str">
            <v>CEFUROXIMA 500mg GLENMARK</v>
          </cell>
          <cell r="D1117">
            <v>6.31</v>
          </cell>
          <cell r="E1117" t="str">
            <v xml:space="preserve">DYM CARMEN MUÑOZ S.A.                                       </v>
          </cell>
        </row>
        <row r="1118">
          <cell r="A1118" t="str">
            <v>0000000001116</v>
          </cell>
          <cell r="B1118" t="str">
            <v>7861155903591</v>
          </cell>
          <cell r="C1118" t="str">
            <v>HAPECO GEL</v>
          </cell>
          <cell r="D1118">
            <v>2.68</v>
          </cell>
          <cell r="E1118" t="str">
            <v xml:space="preserve">ROCNARF                                                     </v>
          </cell>
        </row>
        <row r="1119">
          <cell r="A1119" t="str">
            <v>0000000001117</v>
          </cell>
          <cell r="B1119" t="str">
            <v>7861002400235</v>
          </cell>
          <cell r="C1119" t="str">
            <v>LAMODERM 15g</v>
          </cell>
          <cell r="D1119">
            <v>2.6</v>
          </cell>
          <cell r="E1119" t="str">
            <v xml:space="preserve">DINNA CRFARMACIA                                            </v>
          </cell>
        </row>
        <row r="1120">
          <cell r="A1120" t="str">
            <v>0000000001118</v>
          </cell>
          <cell r="B1120" t="str">
            <v>7501033956768</v>
          </cell>
          <cell r="C1120" t="str">
            <v>PEDIALYTE 60 MANZANA</v>
          </cell>
          <cell r="D1120">
            <v>1.91</v>
          </cell>
          <cell r="E1120" t="str">
            <v xml:space="preserve">JUNA GUANANGA MARIA LUCILA                                  </v>
          </cell>
        </row>
        <row r="1121">
          <cell r="A1121" t="str">
            <v>0000000001119</v>
          </cell>
          <cell r="B1121" t="str">
            <v>7751493003452</v>
          </cell>
          <cell r="C1121" t="str">
            <v>HUGGIES PAÑALES T. M. x 52</v>
          </cell>
          <cell r="D1121">
            <v>13.67</v>
          </cell>
          <cell r="E1121" t="str">
            <v xml:space="preserve">COMERCIAL PIÑA                                              </v>
          </cell>
        </row>
        <row r="1122">
          <cell r="A1122" t="str">
            <v>0000000001120</v>
          </cell>
          <cell r="B1122" t="str">
            <v>75026608</v>
          </cell>
          <cell r="C1122" t="str">
            <v>REXONA MEN BARRA SPORTFAN</v>
          </cell>
          <cell r="D1122">
            <v>3.29</v>
          </cell>
          <cell r="E1122" t="str">
            <v xml:space="preserve">COMERCIAL PIÑA                                              </v>
          </cell>
        </row>
        <row r="1123">
          <cell r="A1123" t="str">
            <v>0000000001121</v>
          </cell>
          <cell r="B1123" t="str">
            <v>75024956</v>
          </cell>
          <cell r="C1123" t="str">
            <v>REXONA MEN BARRA V8</v>
          </cell>
          <cell r="D1123">
            <v>3.29</v>
          </cell>
          <cell r="E1123" t="str">
            <v xml:space="preserve">DIPASO                                                      </v>
          </cell>
        </row>
        <row r="1124">
          <cell r="A1124" t="str">
            <v>0000000001122</v>
          </cell>
          <cell r="B1124" t="str">
            <v>8901790702087</v>
          </cell>
          <cell r="C1124" t="str">
            <v>CLARITROMICINA 250mg/5ml CAPLIN</v>
          </cell>
          <cell r="D1124">
            <v>3.22</v>
          </cell>
          <cell r="E1124" t="str">
            <v xml:space="preserve">COMERCIAL PIÑA                                              </v>
          </cell>
        </row>
        <row r="1125">
          <cell r="A1125" t="str">
            <v>0000000001123</v>
          </cell>
          <cell r="B1125" t="str">
            <v>7861000278218</v>
          </cell>
          <cell r="C1125" t="str">
            <v>OMEPRAZOL 40mg FARMANACION</v>
          </cell>
          <cell r="D1125">
            <v>5.0199999999999996</v>
          </cell>
          <cell r="E1125" t="str">
            <v xml:space="preserve">COMERCIAL PIÑA                                              </v>
          </cell>
        </row>
        <row r="1126">
          <cell r="A1126" t="str">
            <v>0000000001124</v>
          </cell>
          <cell r="B1126" t="str">
            <v>7702605160181</v>
          </cell>
          <cell r="C1126" t="str">
            <v>AMOXICILINA 500mg CAPSULAS GENFAR</v>
          </cell>
          <cell r="D1126">
            <v>3</v>
          </cell>
          <cell r="E1126" t="str">
            <v xml:space="preserve">COMERCIAL PIÑA                                              </v>
          </cell>
        </row>
        <row r="1127">
          <cell r="A1127" t="str">
            <v>0000000001125</v>
          </cell>
          <cell r="B1127" t="str">
            <v>8901790699288</v>
          </cell>
          <cell r="C1127" t="str">
            <v>LEVOFLOXACINA 500mg TABLETAS</v>
          </cell>
          <cell r="D1127">
            <v>2.9</v>
          </cell>
          <cell r="E1127" t="str">
            <v xml:space="preserve">COMERCIAL PIÑA                                              </v>
          </cell>
        </row>
        <row r="1128">
          <cell r="A1128" t="str">
            <v>0000000001126</v>
          </cell>
          <cell r="B1128" t="str">
            <v>1111111111581</v>
          </cell>
          <cell r="C1128" t="str">
            <v>RANITIDINA 50mg / 2ml INYECTABLE CAPLIN</v>
          </cell>
          <cell r="D1128">
            <v>0.14000000000000001</v>
          </cell>
          <cell r="E1128" t="str">
            <v xml:space="preserve">COMERCIAL PIÑA                                              </v>
          </cell>
        </row>
        <row r="1129">
          <cell r="A1129" t="str">
            <v>0000000001127</v>
          </cell>
          <cell r="B1129" t="str">
            <v>7862100858331</v>
          </cell>
          <cell r="C1129" t="str">
            <v>CREMA OXIGENADA VOL. 20 MARIA JOSE</v>
          </cell>
          <cell r="D1129">
            <v>0.71</v>
          </cell>
          <cell r="E1129" t="str">
            <v xml:space="preserve">COMERCIAL PIÑA                                              </v>
          </cell>
        </row>
        <row r="1130">
          <cell r="A1130" t="str">
            <v>0000000001128</v>
          </cell>
          <cell r="B1130" t="str">
            <v>7862100858348</v>
          </cell>
          <cell r="C1130" t="str">
            <v>CREMA OXIGENADA VOL. 30 MARIA JOSE</v>
          </cell>
          <cell r="D1130">
            <v>0.71</v>
          </cell>
          <cell r="E1130" t="str">
            <v xml:space="preserve">COMERCIAL PIÑA                                              </v>
          </cell>
        </row>
        <row r="1131">
          <cell r="A1131" t="str">
            <v>0000000001129</v>
          </cell>
          <cell r="B1131" t="str">
            <v>7862100858355</v>
          </cell>
          <cell r="C1131" t="str">
            <v>CREMA OXIGENADA VOL. 40 MARIA JOSE</v>
          </cell>
          <cell r="D1131">
            <v>0.71</v>
          </cell>
          <cell r="E1131" t="str">
            <v xml:space="preserve">COMERCIAL PIÑA                                              </v>
          </cell>
        </row>
        <row r="1132">
          <cell r="A1132" t="str">
            <v>0000000001130</v>
          </cell>
          <cell r="B1132" t="str">
            <v>7896016111891</v>
          </cell>
          <cell r="C1132" t="str">
            <v>BLONDOR MANZANILLA 20g WELLA</v>
          </cell>
          <cell r="D1132">
            <v>1.59</v>
          </cell>
          <cell r="E1132" t="str">
            <v xml:space="preserve">DIPASO                                                      </v>
          </cell>
        </row>
        <row r="1133">
          <cell r="A1133" t="str">
            <v>0000000001131</v>
          </cell>
          <cell r="B1133" t="str">
            <v/>
          </cell>
          <cell r="C1133" t="str">
            <v/>
          </cell>
          <cell r="D1133" t="str">
            <v/>
          </cell>
          <cell r="E1133" t="str">
            <v/>
          </cell>
        </row>
        <row r="1134">
          <cell r="A1134" t="str">
            <v>0000000001132</v>
          </cell>
          <cell r="B1134" t="str">
            <v/>
          </cell>
          <cell r="C1134" t="str">
            <v/>
          </cell>
          <cell r="D1134" t="str">
            <v/>
          </cell>
          <cell r="E1134" t="str">
            <v/>
          </cell>
        </row>
        <row r="1135">
          <cell r="A1135" t="str">
            <v>0000000001133</v>
          </cell>
          <cell r="B1135" t="str">
            <v>780707901557</v>
          </cell>
          <cell r="C1135" t="str">
            <v>PARCHE MUSCLE &amp; JOINT</v>
          </cell>
          <cell r="D1135">
            <v>2.35</v>
          </cell>
          <cell r="E1135" t="str">
            <v xml:space="preserve">DIPASO                                                      </v>
          </cell>
        </row>
        <row r="1136">
          <cell r="A1136" t="str">
            <v>0000000001134</v>
          </cell>
          <cell r="B1136" t="str">
            <v>000900128903</v>
          </cell>
          <cell r="C1136" t="str">
            <v>JABON ANGELINO AVENA &amp; MIEL</v>
          </cell>
          <cell r="D1136">
            <v>0.82</v>
          </cell>
          <cell r="E1136" t="str">
            <v xml:space="preserve">DIPASO                                                      </v>
          </cell>
        </row>
        <row r="1137">
          <cell r="A1137" t="str">
            <v>0000000001135</v>
          </cell>
          <cell r="B1137" t="str">
            <v>7861015910066</v>
          </cell>
          <cell r="C1137" t="str">
            <v>ALGODON SANA 5g</v>
          </cell>
          <cell r="D1137">
            <v>5.91</v>
          </cell>
          <cell r="E1137" t="str">
            <v xml:space="preserve">DIPASO                                                      </v>
          </cell>
        </row>
        <row r="1138">
          <cell r="A1138" t="str">
            <v>0000000001136</v>
          </cell>
          <cell r="B1138" t="str">
            <v>7862104591142</v>
          </cell>
          <cell r="C1138" t="str">
            <v>AMOX.125mg + AC. CLAV.31.25mg/5ml LABOVIDA</v>
          </cell>
          <cell r="D1138">
            <v>2</v>
          </cell>
          <cell r="E1138" t="str">
            <v xml:space="preserve">FABY MORAN                                                  </v>
          </cell>
        </row>
        <row r="1139">
          <cell r="A1139" t="str">
            <v>0000000001137</v>
          </cell>
          <cell r="B1139" t="str">
            <v>78621088107201</v>
          </cell>
          <cell r="C1139" t="str">
            <v>SECNIDAZOL 125mg POLVO SUSPENSION LABOVIDA</v>
          </cell>
          <cell r="D1139">
            <v>0.5</v>
          </cell>
          <cell r="E1139" t="str">
            <v xml:space="preserve">FABY MORAN                                                  </v>
          </cell>
        </row>
        <row r="1140">
          <cell r="A1140" t="str">
            <v>0000000001138</v>
          </cell>
          <cell r="B1140" t="str">
            <v>7861152403292</v>
          </cell>
          <cell r="C1140" t="str">
            <v>ENTERO-KRON SOBRES</v>
          </cell>
          <cell r="D1140">
            <v>3</v>
          </cell>
          <cell r="E1140" t="str">
            <v xml:space="preserve">KRONOS                                                      </v>
          </cell>
        </row>
        <row r="1141">
          <cell r="A1141" t="str">
            <v>0000000001139</v>
          </cell>
          <cell r="B1141" t="str">
            <v>7861152400345</v>
          </cell>
          <cell r="C1141" t="str">
            <v>AMPILAN 500mg KRONOS</v>
          </cell>
          <cell r="D1141">
            <v>6</v>
          </cell>
          <cell r="E1141" t="str">
            <v xml:space="preserve">KRONOS                                                      </v>
          </cell>
        </row>
        <row r="1142">
          <cell r="A1142" t="str">
            <v>0000000001140</v>
          </cell>
          <cell r="B1142" t="str">
            <v>7861152401878</v>
          </cell>
          <cell r="C1142" t="str">
            <v>KRONVIT MATERNAL F CAPSULAS</v>
          </cell>
          <cell r="D1142">
            <v>2.4</v>
          </cell>
          <cell r="E1142" t="str">
            <v xml:space="preserve">KRONOS                                                      </v>
          </cell>
        </row>
        <row r="1143">
          <cell r="A1143" t="str">
            <v>0000000001141</v>
          </cell>
          <cell r="B1143" t="str">
            <v>7861152402530</v>
          </cell>
          <cell r="C1143" t="str">
            <v>ACICLOVIR 5% CREMA KRONOS</v>
          </cell>
          <cell r="D1143">
            <v>2.36</v>
          </cell>
          <cell r="E1143" t="str">
            <v xml:space="preserve">KRONOS                                                      </v>
          </cell>
        </row>
        <row r="1144">
          <cell r="A1144" t="str">
            <v>0000000001142</v>
          </cell>
          <cell r="B1144" t="str">
            <v>7861152400352</v>
          </cell>
          <cell r="C1144" t="str">
            <v>AMPILAN 1g KRONOS</v>
          </cell>
          <cell r="D1144">
            <v>6</v>
          </cell>
          <cell r="E1144" t="str">
            <v xml:space="preserve">KRONOS                                                      </v>
          </cell>
        </row>
        <row r="1145">
          <cell r="A1145" t="str">
            <v>0000000001143</v>
          </cell>
          <cell r="B1145" t="str">
            <v>7861152402233</v>
          </cell>
          <cell r="C1145" t="str">
            <v>LORATADINA 10mg TABLETAS KRONOS</v>
          </cell>
          <cell r="D1145">
            <v>0.53</v>
          </cell>
          <cell r="E1145" t="str">
            <v xml:space="preserve">KRONOS                                                      </v>
          </cell>
        </row>
        <row r="1146">
          <cell r="A1146" t="str">
            <v>0000000001144</v>
          </cell>
          <cell r="B1146" t="str">
            <v>7509546059792</v>
          </cell>
          <cell r="C1146" t="str">
            <v>SPEED STICK COOL BARRA 50g</v>
          </cell>
          <cell r="D1146">
            <v>3.31</v>
          </cell>
          <cell r="E1146" t="str">
            <v xml:space="preserve">DIPASO                                                      </v>
          </cell>
        </row>
        <row r="1147">
          <cell r="A1147" t="str">
            <v>0000000001145</v>
          </cell>
          <cell r="B1147" t="str">
            <v>7509546045313</v>
          </cell>
          <cell r="C1147" t="str">
            <v>SPEED STICK XTREME TECH BARRA 50g</v>
          </cell>
          <cell r="D1147">
            <v>3.31</v>
          </cell>
          <cell r="E1147" t="str">
            <v xml:space="preserve">DIPASO                                                      </v>
          </cell>
        </row>
        <row r="1148">
          <cell r="A1148" t="str">
            <v>0000000001146</v>
          </cell>
          <cell r="B1148" t="str">
            <v>7501035907508</v>
          </cell>
          <cell r="C1148" t="str">
            <v>SPEED STICK FRESH BARRA 50g</v>
          </cell>
          <cell r="D1148">
            <v>3.31</v>
          </cell>
          <cell r="E1148" t="str">
            <v xml:space="preserve">DIPASO                                                      </v>
          </cell>
        </row>
        <row r="1149">
          <cell r="A1149" t="str">
            <v>0000000001147</v>
          </cell>
          <cell r="B1149" t="str">
            <v>78924574</v>
          </cell>
          <cell r="C1149" t="str">
            <v>AXE DARK TEMPTATION ROLLON 50ml</v>
          </cell>
          <cell r="D1149">
            <v>1.79</v>
          </cell>
          <cell r="E1149" t="str">
            <v xml:space="preserve">DIPASO                                                      </v>
          </cell>
        </row>
        <row r="1150">
          <cell r="A1150" t="str">
            <v>0000000001148</v>
          </cell>
          <cell r="B1150" t="str">
            <v>7702035432117</v>
          </cell>
          <cell r="C1150" t="str">
            <v>LISTERINE COOL MINT ENJUAGUE BUCAL 180ml</v>
          </cell>
          <cell r="D1150">
            <v>2.84</v>
          </cell>
          <cell r="E1150" t="str">
            <v xml:space="preserve">DIPASO                                                      </v>
          </cell>
        </row>
        <row r="1151">
          <cell r="A1151" t="str">
            <v>0000000001149</v>
          </cell>
          <cell r="B1151" t="str">
            <v>7862103551611</v>
          </cell>
          <cell r="C1151" t="str">
            <v>PH - LAC INFANTIL PH 5.0 BARRA</v>
          </cell>
          <cell r="D1151">
            <v>2.6</v>
          </cell>
          <cell r="E1151" t="str">
            <v xml:space="preserve">DIPASO                                                      </v>
          </cell>
        </row>
        <row r="1152">
          <cell r="A1152" t="str">
            <v>0000000001150</v>
          </cell>
          <cell r="B1152" t="str">
            <v>7861078302310</v>
          </cell>
          <cell r="C1152" t="str">
            <v>PAÑAL PRUDENTIAL M x 8</v>
          </cell>
          <cell r="D1152">
            <v>4.51</v>
          </cell>
          <cell r="E1152" t="str">
            <v xml:space="preserve">DIPASO                                                      </v>
          </cell>
        </row>
        <row r="1153">
          <cell r="A1153" t="str">
            <v>0000000001151</v>
          </cell>
          <cell r="B1153" t="str">
            <v>7861078302327</v>
          </cell>
          <cell r="C1153" t="str">
            <v>PAÑAL PRUDENTIAL G x 8</v>
          </cell>
          <cell r="D1153">
            <v>5.45</v>
          </cell>
          <cell r="E1153" t="str">
            <v xml:space="preserve">DIPASO                                                      </v>
          </cell>
        </row>
        <row r="1154">
          <cell r="A1154" t="str">
            <v>0000000001152</v>
          </cell>
          <cell r="B1154" t="str">
            <v>7862102650254</v>
          </cell>
          <cell r="C1154" t="str">
            <v>MENTOL CHINO LINIMENTO 120ml</v>
          </cell>
          <cell r="D1154">
            <v>1.8</v>
          </cell>
          <cell r="E1154" t="str">
            <v xml:space="preserve">DIPASO                                                      </v>
          </cell>
        </row>
        <row r="1155">
          <cell r="A1155" t="str">
            <v>0000000001153</v>
          </cell>
          <cell r="B1155" t="str">
            <v>000900124585</v>
          </cell>
          <cell r="C1155" t="str">
            <v>PAÑALIN TOALLITAS HUMEDAS ALOE VERA Y CALENDULA x 60</v>
          </cell>
          <cell r="D1155">
            <v>1.17</v>
          </cell>
          <cell r="E1155" t="str">
            <v xml:space="preserve">DIPASO                                                      </v>
          </cell>
        </row>
        <row r="1156">
          <cell r="A1156" t="str">
            <v>0000000001154</v>
          </cell>
          <cell r="B1156" t="str">
            <v>7592229002024</v>
          </cell>
          <cell r="C1156" t="str">
            <v>NOTOLAC 20mg TABLETAS</v>
          </cell>
          <cell r="D1156">
            <v>4</v>
          </cell>
          <cell r="E1156" t="str">
            <v xml:space="preserve">DON ALBERTO                                                 </v>
          </cell>
        </row>
        <row r="1157">
          <cell r="A1157" t="str">
            <v>0000000001155</v>
          </cell>
          <cell r="B1157" t="str">
            <v/>
          </cell>
          <cell r="C1157" t="str">
            <v/>
          </cell>
          <cell r="D1157" t="str">
            <v/>
          </cell>
          <cell r="E1157" t="str">
            <v/>
          </cell>
        </row>
        <row r="1158">
          <cell r="A1158" t="str">
            <v>0000000001156</v>
          </cell>
          <cell r="B1158" t="str">
            <v>7702027436932</v>
          </cell>
          <cell r="C1158" t="str">
            <v>JABON INTIMO NOSOTRAS SACHET</v>
          </cell>
          <cell r="D1158">
            <v>2.8</v>
          </cell>
          <cell r="E1158" t="str">
            <v xml:space="preserve">GRUPO DIS.A.R.                                              </v>
          </cell>
        </row>
        <row r="1159">
          <cell r="A1159" t="str">
            <v>0000000001157</v>
          </cell>
          <cell r="B1159" t="str">
            <v>7861132427768</v>
          </cell>
          <cell r="C1159" t="str">
            <v>DAVESOL P SHAMPOO</v>
          </cell>
          <cell r="D1159">
            <v>2.13</v>
          </cell>
          <cell r="E1159" t="str">
            <v xml:space="preserve">COMERCIAL PIÑA                                              </v>
          </cell>
        </row>
        <row r="1160">
          <cell r="A1160" t="str">
            <v>0000000001158</v>
          </cell>
          <cell r="B1160" t="str">
            <v>7702425549999</v>
          </cell>
          <cell r="C1160" t="str">
            <v>HUGGIES PAÑ. HUM. AC. FRESH x 96 AZUL / ROSADO</v>
          </cell>
          <cell r="D1160">
            <v>1.69</v>
          </cell>
          <cell r="E1160" t="str">
            <v xml:space="preserve">DIPASO                                                      </v>
          </cell>
        </row>
        <row r="1161">
          <cell r="A1161" t="str">
            <v>0000000001159</v>
          </cell>
          <cell r="B1161" t="str">
            <v>7702425802148</v>
          </cell>
          <cell r="C1161" t="str">
            <v>HUGGIES PAÑALES R. N. x 20</v>
          </cell>
          <cell r="D1161">
            <v>3.86</v>
          </cell>
          <cell r="E1161" t="str">
            <v xml:space="preserve">DIPASO                                                      </v>
          </cell>
        </row>
        <row r="1162">
          <cell r="A1162" t="str">
            <v>0000000001160</v>
          </cell>
          <cell r="B1162" t="str">
            <v/>
          </cell>
          <cell r="C1162" t="str">
            <v/>
          </cell>
          <cell r="D1162" t="str">
            <v/>
          </cell>
          <cell r="E1162" t="str">
            <v/>
          </cell>
        </row>
        <row r="1163">
          <cell r="A1163" t="str">
            <v>0000000001161</v>
          </cell>
          <cell r="B1163" t="str">
            <v>7862100042037</v>
          </cell>
          <cell r="C1163" t="str">
            <v>ALCOHOL 250ml WEIR</v>
          </cell>
          <cell r="D1163">
            <v>0.85</v>
          </cell>
          <cell r="E1163" t="str">
            <v xml:space="preserve">DIPASO                                                      </v>
          </cell>
        </row>
        <row r="1164">
          <cell r="A1164" t="str">
            <v>0000000001162</v>
          </cell>
          <cell r="B1164" t="str">
            <v>7861081700011</v>
          </cell>
          <cell r="C1164" t="str">
            <v>BIBERON 9oz C/AGARR CARLITOS</v>
          </cell>
          <cell r="D1164">
            <v>1.35</v>
          </cell>
          <cell r="E1164" t="str">
            <v xml:space="preserve">DIPASO                                                      </v>
          </cell>
        </row>
        <row r="1165">
          <cell r="A1165" t="str">
            <v>0000000001163</v>
          </cell>
          <cell r="B1165" t="str">
            <v>7861118416007</v>
          </cell>
          <cell r="C1165" t="str">
            <v>BIBERON 9 oz BABY ESTAMPADO ET. 2</v>
          </cell>
          <cell r="D1165">
            <v>1.1499999999999999</v>
          </cell>
          <cell r="E1165" t="str">
            <v xml:space="preserve">DIPASO                                                      </v>
          </cell>
        </row>
        <row r="1166">
          <cell r="A1166" t="str">
            <v>0000000001164</v>
          </cell>
          <cell r="B1166" t="str">
            <v>7861118411002</v>
          </cell>
          <cell r="C1166" t="str">
            <v>BIBERON 9 oz BABY DELUXE ET. 1-2</v>
          </cell>
          <cell r="D1166">
            <v>0.99</v>
          </cell>
          <cell r="E1166" t="str">
            <v xml:space="preserve">DIPASO                                                      </v>
          </cell>
        </row>
        <row r="1167">
          <cell r="A1167" t="str">
            <v>0000000001165</v>
          </cell>
          <cell r="B1167" t="str">
            <v>7861061100039</v>
          </cell>
          <cell r="C1167" t="str">
            <v>AMEVAN 500 TABLETAS</v>
          </cell>
          <cell r="D1167">
            <v>2.42</v>
          </cell>
          <cell r="E1167" t="str">
            <v xml:space="preserve">DYM CARMEN MUÑOZ S.A.                                       </v>
          </cell>
        </row>
        <row r="1168">
          <cell r="A1168" t="str">
            <v>0000000001166</v>
          </cell>
          <cell r="B1168" t="str">
            <v>3838957002832</v>
          </cell>
          <cell r="C1168" t="str">
            <v>CURAM 457mg/5ml SUSPENSION</v>
          </cell>
          <cell r="D1168">
            <v>5.5</v>
          </cell>
          <cell r="E1168" t="str">
            <v xml:space="preserve">DYM CARMEN MUÑOZ S.A.                                       </v>
          </cell>
        </row>
        <row r="1169">
          <cell r="A1169" t="str">
            <v>0000000001167</v>
          </cell>
          <cell r="B1169" t="str">
            <v>3838957056491</v>
          </cell>
          <cell r="C1169" t="str">
            <v>CURAM 600mg/5ml SUSPENSION</v>
          </cell>
          <cell r="D1169">
            <v>7.92</v>
          </cell>
          <cell r="E1169" t="str">
            <v xml:space="preserve">DYM CARMEN MUÑOZ S.A.                                       </v>
          </cell>
        </row>
        <row r="1170">
          <cell r="A1170" t="str">
            <v>0000000001168</v>
          </cell>
          <cell r="B1170" t="str">
            <v>7861009804807</v>
          </cell>
          <cell r="C1170" t="str">
            <v>BICONCILINA 1'200.000 BZ</v>
          </cell>
          <cell r="D1170">
            <v>3.83</v>
          </cell>
          <cell r="E1170" t="str">
            <v xml:space="preserve">DYM CARMEN MUÑOZ S.A.                                       </v>
          </cell>
        </row>
        <row r="1171">
          <cell r="A1171" t="str">
            <v>0000000001169</v>
          </cell>
          <cell r="B1171" t="str">
            <v>7861155903096</v>
          </cell>
          <cell r="C1171" t="str">
            <v>APYRAL RELAX</v>
          </cell>
          <cell r="D1171">
            <v>1.1399999999999999</v>
          </cell>
          <cell r="E1171" t="str">
            <v xml:space="preserve">ROCNARF                                                     </v>
          </cell>
        </row>
        <row r="1172">
          <cell r="A1172" t="str">
            <v>0000000001170</v>
          </cell>
          <cell r="B1172" t="str">
            <v>7702605161324</v>
          </cell>
          <cell r="C1172" t="str">
            <v>KETOCONAZOL 2% CREMA GENFAR</v>
          </cell>
          <cell r="D1172">
            <v>1.1499999999999999</v>
          </cell>
          <cell r="E1172" t="str">
            <v xml:space="preserve">COMERCIAL PIÑA                                              </v>
          </cell>
        </row>
        <row r="1173">
          <cell r="A1173" t="str">
            <v>0000000001171</v>
          </cell>
          <cell r="B1173" t="str">
            <v>7800063810539</v>
          </cell>
          <cell r="C1173" t="str">
            <v>AMLODIPINO 10mg ECUAQUIMICA</v>
          </cell>
          <cell r="D1173">
            <v>2.4500000000000002</v>
          </cell>
          <cell r="E1173" t="str">
            <v xml:space="preserve">COMERCIAL PIÑA                                              </v>
          </cell>
        </row>
        <row r="1174">
          <cell r="A1174" t="str">
            <v>0000000001172</v>
          </cell>
          <cell r="B1174" t="str">
            <v>7861149201474</v>
          </cell>
          <cell r="C1174" t="str">
            <v>DEGRALER GOTAS</v>
          </cell>
          <cell r="D1174">
            <v>6.5</v>
          </cell>
          <cell r="E1174" t="str">
            <v xml:space="preserve">DINNA CRFARMACIA                                            </v>
          </cell>
        </row>
        <row r="1175">
          <cell r="A1175" t="str">
            <v>0000000001173</v>
          </cell>
          <cell r="B1175" t="str">
            <v>7702418006102</v>
          </cell>
          <cell r="C1175" t="str">
            <v>ENCEFABOL FORTE GRAGEAS</v>
          </cell>
          <cell r="D1175">
            <v>17</v>
          </cell>
          <cell r="E1175" t="str">
            <v xml:space="preserve">DINNA CRFARMACIA                                            </v>
          </cell>
        </row>
        <row r="1176">
          <cell r="A1176" t="str">
            <v>0000000001174</v>
          </cell>
          <cell r="B1176" t="str">
            <v>7862102710132</v>
          </cell>
          <cell r="C1176" t="str">
            <v>FORTIC-HEM VITAMINAS TABLETAS</v>
          </cell>
          <cell r="D1176">
            <v>8.8000000000000007</v>
          </cell>
          <cell r="E1176" t="str">
            <v xml:space="preserve">DINNA CRFARMACIA                                            </v>
          </cell>
        </row>
        <row r="1177">
          <cell r="A1177" t="str">
            <v>0000000001175</v>
          </cell>
          <cell r="B1177" t="str">
            <v>7750215001547</v>
          </cell>
          <cell r="C1177" t="str">
            <v>BETAPLUSS 0.05% CREMA</v>
          </cell>
          <cell r="D1177">
            <v>1</v>
          </cell>
          <cell r="E1177" t="str">
            <v xml:space="preserve">HOLGUIN - BAHIA                                             </v>
          </cell>
        </row>
        <row r="1178">
          <cell r="A1178" t="str">
            <v>0000000001176</v>
          </cell>
          <cell r="B1178" t="str">
            <v>7861129001155</v>
          </cell>
          <cell r="C1178" t="str">
            <v>PANVIT JARABE</v>
          </cell>
          <cell r="D1178">
            <v>9.91</v>
          </cell>
          <cell r="E1178" t="str">
            <v xml:space="preserve">DROMAYOR                                                    </v>
          </cell>
        </row>
        <row r="1179">
          <cell r="A1179" t="str">
            <v>0000000001177</v>
          </cell>
          <cell r="B1179" t="str">
            <v>5702079601205</v>
          </cell>
          <cell r="C1179" t="str">
            <v>GERIMAX TABLETAS</v>
          </cell>
          <cell r="D1179">
            <v>10.119999999999999</v>
          </cell>
          <cell r="E1179" t="str">
            <v xml:space="preserve">DINNA CRFARMACIA                                            </v>
          </cell>
        </row>
        <row r="1180">
          <cell r="A1180" t="str">
            <v>0000000001178</v>
          </cell>
          <cell r="B1180" t="str">
            <v>7702057070687</v>
          </cell>
          <cell r="C1180" t="str">
            <v>AMPICILINA 1g INYECTABLE MK</v>
          </cell>
          <cell r="D1180">
            <v>9.99</v>
          </cell>
          <cell r="E1180" t="str">
            <v xml:space="preserve">DROMAYOR                                                    </v>
          </cell>
        </row>
        <row r="1181">
          <cell r="A1181" t="str">
            <v>0000000001179</v>
          </cell>
          <cell r="B1181" t="str">
            <v>7861141101536</v>
          </cell>
          <cell r="C1181" t="str">
            <v>LUVIT B COMPRIMIDOS</v>
          </cell>
          <cell r="D1181">
            <v>3.52</v>
          </cell>
          <cell r="E1181" t="str">
            <v xml:space="preserve">DROMAYOR                                                    </v>
          </cell>
        </row>
        <row r="1182">
          <cell r="A1182" t="str">
            <v>0000000001180</v>
          </cell>
          <cell r="B1182" t="str">
            <v>7800007319685</v>
          </cell>
          <cell r="C1182" t="str">
            <v>NASTIFRIN SIMPLE 100ml</v>
          </cell>
          <cell r="D1182">
            <v>4.22</v>
          </cell>
          <cell r="E1182" t="str">
            <v xml:space="preserve">DROMAYOR                                                    </v>
          </cell>
        </row>
        <row r="1183">
          <cell r="A1183" t="str">
            <v>0000000001181</v>
          </cell>
          <cell r="B1183" t="str">
            <v>8901790696256</v>
          </cell>
          <cell r="C1183" t="str">
            <v>DICLOXACILINA 500mg TABLETAS CAPLIN</v>
          </cell>
          <cell r="D1183">
            <v>8.3000000000000007</v>
          </cell>
          <cell r="E1183" t="str">
            <v xml:space="preserve">COMERCIAL PIÑA                                              </v>
          </cell>
        </row>
        <row r="1184">
          <cell r="A1184" t="str">
            <v>0000000001182</v>
          </cell>
          <cell r="B1184" t="str">
            <v>7861023207776</v>
          </cell>
          <cell r="C1184" t="str">
            <v>HUGGIES PAÑALES T. M. x 100</v>
          </cell>
          <cell r="D1184">
            <v>22.34</v>
          </cell>
          <cell r="E1184" t="str">
            <v xml:space="preserve">COMERCIAL PIÑA                                              </v>
          </cell>
        </row>
        <row r="1185">
          <cell r="A1185" t="str">
            <v>0000000001183</v>
          </cell>
          <cell r="B1185" t="str">
            <v>7861003202029</v>
          </cell>
          <cell r="C1185" t="str">
            <v>BLENDY PASTA DENTAL</v>
          </cell>
          <cell r="D1185">
            <v>2</v>
          </cell>
          <cell r="E1185" t="str">
            <v xml:space="preserve">DIPASO                                                      </v>
          </cell>
        </row>
        <row r="1186">
          <cell r="A1186" t="str">
            <v>0000000001184</v>
          </cell>
          <cell r="B1186" t="str">
            <v>7441041706262</v>
          </cell>
          <cell r="C1186" t="str">
            <v>TALERDIN D</v>
          </cell>
          <cell r="D1186">
            <v>4.9000000000000004</v>
          </cell>
          <cell r="E1186" t="str">
            <v xml:space="preserve">ELVIS MORAN                                                 </v>
          </cell>
        </row>
        <row r="1187">
          <cell r="A1187" t="str">
            <v>0000000001185</v>
          </cell>
          <cell r="B1187" t="str">
            <v>7861129701017</v>
          </cell>
          <cell r="C1187" t="str">
            <v>GASA LISTA 7,5cm x 7,5cm</v>
          </cell>
          <cell r="D1187">
            <v>4.58</v>
          </cell>
          <cell r="E1187" t="str">
            <v xml:space="preserve">DIPASO                                                      </v>
          </cell>
        </row>
        <row r="1188">
          <cell r="A1188" t="str">
            <v>0000000001186</v>
          </cell>
          <cell r="B1188" t="str">
            <v>7501050609234</v>
          </cell>
          <cell r="C1188" t="str">
            <v>CLARIXOL TABLETAS</v>
          </cell>
          <cell r="D1188">
            <v>5.04</v>
          </cell>
          <cell r="E1188" t="str">
            <v xml:space="preserve">ELVIS MORAN                                                 </v>
          </cell>
        </row>
        <row r="1189">
          <cell r="A1189" t="str">
            <v>0000000001187</v>
          </cell>
          <cell r="B1189" t="str">
            <v>7793640003090</v>
          </cell>
          <cell r="C1189" t="str">
            <v>GYNO CANESTEN OVULOS</v>
          </cell>
          <cell r="D1189">
            <v>4.05</v>
          </cell>
          <cell r="E1189" t="str">
            <v xml:space="preserve">DYM CARMEN MUÑOZ S.A.                                       </v>
          </cell>
        </row>
        <row r="1190">
          <cell r="A1190" t="str">
            <v>0000000001188</v>
          </cell>
          <cell r="B1190" t="str">
            <v>7861148010459</v>
          </cell>
          <cell r="C1190" t="str">
            <v>ACRONISTINA SUSPENSION 30ml</v>
          </cell>
          <cell r="D1190">
            <v>1.47</v>
          </cell>
          <cell r="E1190" t="str">
            <v xml:space="preserve">COMERCIAL PIÑA                                              </v>
          </cell>
        </row>
        <row r="1191">
          <cell r="A1191" t="str">
            <v>0000000001189</v>
          </cell>
          <cell r="B1191" t="str">
            <v>7861154800433</v>
          </cell>
          <cell r="C1191" t="str">
            <v>HEPABIONTA PLUS CAPSULAS</v>
          </cell>
          <cell r="D1191">
            <v>6.9</v>
          </cell>
          <cell r="E1191" t="str">
            <v xml:space="preserve">COMERCIAL PIÑA                                              </v>
          </cell>
        </row>
        <row r="1192">
          <cell r="A1192" t="str">
            <v>0000000001190</v>
          </cell>
          <cell r="B1192" t="str">
            <v>7861002400174</v>
          </cell>
          <cell r="C1192" t="str">
            <v>TOPIDENT ADULTO</v>
          </cell>
          <cell r="D1192">
            <v>2.35</v>
          </cell>
          <cell r="E1192" t="str">
            <v xml:space="preserve">HOLGUIN - BAHIA                                             </v>
          </cell>
        </row>
        <row r="1193">
          <cell r="A1193" t="str">
            <v>0000000001191</v>
          </cell>
          <cell r="B1193" t="str">
            <v>7861002401720</v>
          </cell>
          <cell r="C1193" t="str">
            <v>TOPIDENT PLUS INFANTIL</v>
          </cell>
          <cell r="D1193">
            <v>3.2</v>
          </cell>
          <cell r="E1193" t="str">
            <v xml:space="preserve">HOLGUIN - BAHIA                                             </v>
          </cell>
        </row>
        <row r="1194">
          <cell r="A1194" t="str">
            <v>0000000001192</v>
          </cell>
          <cell r="B1194" t="str">
            <v>7790440699225</v>
          </cell>
          <cell r="C1194" t="str">
            <v>DAYAMINERAL JARABE</v>
          </cell>
          <cell r="D1194">
            <v>7.65</v>
          </cell>
          <cell r="E1194" t="str">
            <v xml:space="preserve">HOLGUIN - BAHIA                                             </v>
          </cell>
        </row>
        <row r="1195">
          <cell r="A1195" t="str">
            <v>0000000001193</v>
          </cell>
          <cell r="B1195" t="str">
            <v>7861073967705</v>
          </cell>
          <cell r="C1195" t="str">
            <v>TRAMAL GOTAS</v>
          </cell>
          <cell r="D1195">
            <v>2.5</v>
          </cell>
          <cell r="E1195" t="str">
            <v xml:space="preserve">HOLGUIN - BAHIA                                             </v>
          </cell>
        </row>
        <row r="1196">
          <cell r="A1196" t="str">
            <v>0000000001194</v>
          </cell>
          <cell r="B1196" t="str">
            <v>7707236124571</v>
          </cell>
          <cell r="C1196" t="str">
            <v>TRAMADOL 100mg  INYECTABLE</v>
          </cell>
          <cell r="D1196">
            <v>4.5</v>
          </cell>
          <cell r="E1196" t="str">
            <v xml:space="preserve">HOLGUIN - BAHIA                                             </v>
          </cell>
        </row>
        <row r="1197">
          <cell r="A1197" t="str">
            <v>0000000001195</v>
          </cell>
          <cell r="B1197" t="str">
            <v>7754518000016</v>
          </cell>
          <cell r="C1197" t="str">
            <v>TEST 7 PRUEBA DE EMBARAZO</v>
          </cell>
          <cell r="D1197">
            <v>1</v>
          </cell>
          <cell r="E1197" t="str">
            <v xml:space="preserve">HOLGUIN - BAHIA                                             </v>
          </cell>
        </row>
        <row r="1198">
          <cell r="A1198" t="str">
            <v>0000000001196</v>
          </cell>
          <cell r="B1198" t="str">
            <v>7862108810829</v>
          </cell>
          <cell r="C1198" t="str">
            <v>FLUSAM PLUS</v>
          </cell>
          <cell r="D1198">
            <v>3.4</v>
          </cell>
          <cell r="E1198" t="str">
            <v xml:space="preserve">HOLGUIN - BAHIA                                             </v>
          </cell>
        </row>
        <row r="1199">
          <cell r="A1199" t="str">
            <v>0000000001197</v>
          </cell>
          <cell r="B1199" t="str">
            <v>7862108810508</v>
          </cell>
          <cell r="C1199" t="str">
            <v>FLUSAM</v>
          </cell>
          <cell r="D1199">
            <v>1.95</v>
          </cell>
          <cell r="E1199" t="str">
            <v xml:space="preserve">HOLGUIN - BAHIA                                             </v>
          </cell>
        </row>
        <row r="1200">
          <cell r="A1200" t="str">
            <v>0000000001198</v>
          </cell>
          <cell r="B1200" t="str">
            <v>7861149200712</v>
          </cell>
          <cell r="C1200" t="str">
            <v>NASTIZOL GOTAS</v>
          </cell>
          <cell r="D1200">
            <v>4</v>
          </cell>
          <cell r="E1200" t="str">
            <v xml:space="preserve">DINNA CRFARMACIA                                            </v>
          </cell>
        </row>
        <row r="1201">
          <cell r="A1201" t="str">
            <v>0000000001199</v>
          </cell>
          <cell r="B1201" t="str">
            <v>7703331710879</v>
          </cell>
          <cell r="C1201" t="str">
            <v>BETASERC 16mg</v>
          </cell>
          <cell r="D1201">
            <v>10</v>
          </cell>
          <cell r="E1201" t="str">
            <v xml:space="preserve">DINNA CRFARMACIA                                            </v>
          </cell>
        </row>
        <row r="1202">
          <cell r="A1202" t="str">
            <v>0000000001200</v>
          </cell>
          <cell r="B1202" t="str">
            <v/>
          </cell>
          <cell r="C1202" t="str">
            <v/>
          </cell>
          <cell r="D1202" t="str">
            <v/>
          </cell>
          <cell r="E1202" t="str">
            <v/>
          </cell>
        </row>
        <row r="1203">
          <cell r="A1203" t="str">
            <v>0000000001201</v>
          </cell>
          <cell r="B1203" t="str">
            <v>7861150301460</v>
          </cell>
          <cell r="C1203" t="str">
            <v>PARALGEN 150mg / 5ml</v>
          </cell>
          <cell r="D1203">
            <v>2.8</v>
          </cell>
          <cell r="E1203" t="str">
            <v xml:space="preserve">DINNA CRFARMACIA                                            </v>
          </cell>
        </row>
        <row r="1204">
          <cell r="A1204" t="str">
            <v>0000000001202</v>
          </cell>
          <cell r="B1204" t="str">
            <v>7861152100702</v>
          </cell>
          <cell r="C1204" t="str">
            <v>OXA 15mg COMPRIMIDOS</v>
          </cell>
          <cell r="D1204">
            <v>17</v>
          </cell>
          <cell r="E1204" t="str">
            <v xml:space="preserve">DINNA CRFARMACIA                                            </v>
          </cell>
        </row>
        <row r="1205">
          <cell r="A1205" t="str">
            <v>0000000001203</v>
          </cell>
          <cell r="B1205" t="str">
            <v>7703153008376</v>
          </cell>
          <cell r="C1205" t="str">
            <v>BIANOS 500 SUSPENSION</v>
          </cell>
          <cell r="D1205">
            <v>2.1</v>
          </cell>
          <cell r="E1205" t="str">
            <v xml:space="preserve">DINNA CRFARMACIA                                            </v>
          </cell>
        </row>
        <row r="1206">
          <cell r="A1206" t="str">
            <v>0000000001204</v>
          </cell>
          <cell r="B1206" t="str">
            <v>7861152103314</v>
          </cell>
          <cell r="C1206" t="str">
            <v>ANALGAN TRAM</v>
          </cell>
          <cell r="D1206">
            <v>5.6</v>
          </cell>
          <cell r="E1206" t="str">
            <v xml:space="preserve">DINNA CRFARMACIA                                            </v>
          </cell>
        </row>
        <row r="1207">
          <cell r="A1207" t="str">
            <v>0000000001205</v>
          </cell>
          <cell r="B1207" t="str">
            <v>7800063000572</v>
          </cell>
          <cell r="C1207" t="str">
            <v>OMEPRAZOL 20mg ECUAQUIMICA</v>
          </cell>
          <cell r="D1207">
            <v>1</v>
          </cell>
          <cell r="E1207" t="str">
            <v xml:space="preserve">DINNA CRFARMACIA                                            </v>
          </cell>
        </row>
        <row r="1208">
          <cell r="A1208" t="str">
            <v>0000000001206</v>
          </cell>
          <cell r="B1208" t="str">
            <v>7592231000674</v>
          </cell>
          <cell r="C1208" t="str">
            <v>BEDOYECTA INYECTABLE</v>
          </cell>
          <cell r="D1208">
            <v>3.8</v>
          </cell>
          <cell r="E1208" t="str">
            <v xml:space="preserve">DINNA CRFARMACIA                                            </v>
          </cell>
        </row>
        <row r="1209">
          <cell r="A1209" t="str">
            <v>0000000001207</v>
          </cell>
          <cell r="B1209" t="str">
            <v>7862119360115</v>
          </cell>
          <cell r="C1209" t="str">
            <v>ORALYTE PLUS 75 MADARINA 500ml</v>
          </cell>
          <cell r="D1209">
            <v>2.13</v>
          </cell>
          <cell r="E1209" t="str">
            <v xml:space="preserve">COMERCIAL PIÑA                                              </v>
          </cell>
        </row>
        <row r="1210">
          <cell r="A1210" t="str">
            <v>0000000001208</v>
          </cell>
          <cell r="B1210" t="str">
            <v>7862119360092</v>
          </cell>
          <cell r="C1210" t="str">
            <v>ORALYTE PLUS 75 UVA 500ml</v>
          </cell>
          <cell r="D1210">
            <v>2.13</v>
          </cell>
          <cell r="E1210" t="str">
            <v xml:space="preserve">COMERCIAL PIÑA                                              </v>
          </cell>
        </row>
        <row r="1211">
          <cell r="A1211" t="str">
            <v>0000000001209</v>
          </cell>
          <cell r="B1211" t="str">
            <v>7800020186790</v>
          </cell>
          <cell r="C1211" t="str">
            <v>ANULETTE SIMPLE</v>
          </cell>
          <cell r="D1211">
            <v>1.92</v>
          </cell>
          <cell r="E1211" t="str">
            <v xml:space="preserve">DYM CARMEN MUÑOZ S.A.                                       </v>
          </cell>
        </row>
        <row r="1212">
          <cell r="A1212" t="str">
            <v>0000000001210</v>
          </cell>
          <cell r="B1212" t="str">
            <v>7800020186660</v>
          </cell>
          <cell r="C1212" t="str">
            <v>ANULETTE CD</v>
          </cell>
          <cell r="D1212">
            <v>2.13</v>
          </cell>
          <cell r="E1212" t="str">
            <v xml:space="preserve">DYM CARMEN MUÑOZ S.A.                                       </v>
          </cell>
        </row>
        <row r="1213">
          <cell r="A1213" t="str">
            <v>0000000001211</v>
          </cell>
          <cell r="B1213" t="str">
            <v>7861155902327</v>
          </cell>
          <cell r="C1213" t="str">
            <v>OMEPRAZOL 40mg ROCNARF</v>
          </cell>
          <cell r="D1213">
            <v>1.84</v>
          </cell>
          <cell r="E1213" t="str">
            <v xml:space="preserve">ROCNARF                                                     </v>
          </cell>
        </row>
        <row r="1214">
          <cell r="A1214" t="str">
            <v>0000000001212</v>
          </cell>
          <cell r="B1214" t="str">
            <v>7861155901665</v>
          </cell>
          <cell r="C1214" t="str">
            <v>AMBROXOL 15mg/5ml ROCNARF</v>
          </cell>
          <cell r="D1214">
            <v>1</v>
          </cell>
          <cell r="E1214" t="str">
            <v xml:space="preserve">ROCNARF                                                     </v>
          </cell>
        </row>
        <row r="1215">
          <cell r="A1215" t="str">
            <v>0000000001213</v>
          </cell>
          <cell r="B1215" t="str">
            <v>7861155901658</v>
          </cell>
          <cell r="C1215" t="str">
            <v>AMBROXOL 30mg/5ml ROCNARF</v>
          </cell>
          <cell r="D1215">
            <v>1.41</v>
          </cell>
          <cell r="E1215" t="str">
            <v xml:space="preserve">ROCNARF                                                     </v>
          </cell>
        </row>
        <row r="1216">
          <cell r="A1216" t="str">
            <v>0000000001214</v>
          </cell>
          <cell r="B1216" t="str">
            <v>78924413</v>
          </cell>
          <cell r="C1216" t="str">
            <v>REXONA WOMEN ROLLON TROPICAL</v>
          </cell>
          <cell r="D1216">
            <v>2.25</v>
          </cell>
          <cell r="E1216" t="str">
            <v xml:space="preserve">DIPASO                                                      </v>
          </cell>
        </row>
        <row r="1217">
          <cell r="A1217" t="str">
            <v>0000000001215</v>
          </cell>
          <cell r="B1217" t="str">
            <v>7861001800111</v>
          </cell>
          <cell r="C1217" t="str">
            <v>COLONIA PMB TERNURA 100ml</v>
          </cell>
          <cell r="D1217">
            <v>2.95</v>
          </cell>
          <cell r="E1217" t="str">
            <v xml:space="preserve">DIPASO                                                      </v>
          </cell>
        </row>
        <row r="1218">
          <cell r="A1218" t="str">
            <v>0000000001216</v>
          </cell>
          <cell r="B1218" t="str">
            <v>7861001800104</v>
          </cell>
          <cell r="C1218" t="str">
            <v>COLONIA PMB FRESCURA 100ml</v>
          </cell>
          <cell r="D1218">
            <v>2.11</v>
          </cell>
          <cell r="E1218" t="str">
            <v xml:space="preserve">DIPASO                                                      </v>
          </cell>
        </row>
        <row r="1219">
          <cell r="A1219" t="str">
            <v>0000000001217</v>
          </cell>
          <cell r="B1219" t="str">
            <v>7861118412016</v>
          </cell>
          <cell r="C1219" t="str">
            <v>BIBERON 5 oz BABY ECON ET. 1-2</v>
          </cell>
          <cell r="D1219">
            <v>1.05</v>
          </cell>
          <cell r="E1219" t="str">
            <v xml:space="preserve">DIPASO                                                      </v>
          </cell>
        </row>
        <row r="1220">
          <cell r="A1220" t="str">
            <v>0000000001218</v>
          </cell>
          <cell r="B1220" t="str">
            <v>7862118920570</v>
          </cell>
          <cell r="C1220" t="str">
            <v>JOVE NEGRO AZULADO 28</v>
          </cell>
          <cell r="D1220">
            <v>2.75</v>
          </cell>
          <cell r="E1220" t="str">
            <v xml:space="preserve">DIPASO                                                      </v>
          </cell>
        </row>
        <row r="1221">
          <cell r="A1221" t="str">
            <v>0000000001219</v>
          </cell>
          <cell r="B1221" t="str">
            <v>7862118920594</v>
          </cell>
          <cell r="C1221" t="str">
            <v>JOVE CASTAÑO OSCURO 30</v>
          </cell>
          <cell r="D1221">
            <v>2.75</v>
          </cell>
          <cell r="E1221" t="str">
            <v xml:space="preserve">DIPASO                                                      </v>
          </cell>
        </row>
        <row r="1222">
          <cell r="A1222" t="str">
            <v>0000000001220</v>
          </cell>
          <cell r="B1222" t="str">
            <v>7862118920600</v>
          </cell>
          <cell r="C1222" t="str">
            <v>JOVE CHOCOLATE 45</v>
          </cell>
          <cell r="D1222">
            <v>2.75</v>
          </cell>
          <cell r="E1222" t="str">
            <v xml:space="preserve">DIPASO                                                      </v>
          </cell>
        </row>
        <row r="1223">
          <cell r="A1223" t="str">
            <v>0000000001221</v>
          </cell>
          <cell r="B1223" t="str">
            <v>7861152301277</v>
          </cell>
          <cell r="C1223" t="str">
            <v>COLOR TONE CASTAÑO OSCURO 36</v>
          </cell>
          <cell r="D1223">
            <v>3.29</v>
          </cell>
          <cell r="E1223" t="str">
            <v xml:space="preserve">DIPASO                                                      </v>
          </cell>
        </row>
        <row r="1224">
          <cell r="A1224" t="str">
            <v>0000000001222</v>
          </cell>
          <cell r="B1224" t="str">
            <v>7861152301901</v>
          </cell>
          <cell r="C1224" t="str">
            <v>COLOR TONE CASTAÑO DORADO 26</v>
          </cell>
          <cell r="D1224">
            <v>3.29</v>
          </cell>
          <cell r="E1224" t="str">
            <v xml:space="preserve">DIPASO                                                      </v>
          </cell>
        </row>
        <row r="1225">
          <cell r="A1225" t="str">
            <v>0000000001223</v>
          </cell>
          <cell r="B1225" t="str">
            <v>7861152301413</v>
          </cell>
          <cell r="C1225" t="str">
            <v>COLOR TONE TABACO OSCURO 60</v>
          </cell>
          <cell r="D1225">
            <v>3.29</v>
          </cell>
          <cell r="E1225" t="str">
            <v xml:space="preserve">DIPASO                                                      </v>
          </cell>
        </row>
        <row r="1226">
          <cell r="A1226" t="str">
            <v>0000000001224</v>
          </cell>
          <cell r="B1226" t="str">
            <v>7861152301260</v>
          </cell>
          <cell r="C1226" t="str">
            <v>COLOR TONE CASTAÑO NEGRO 30</v>
          </cell>
          <cell r="D1226">
            <v>3.29</v>
          </cell>
          <cell r="E1226" t="str">
            <v xml:space="preserve">DIPASO                                                      </v>
          </cell>
        </row>
        <row r="1227">
          <cell r="A1227" t="str">
            <v>0000000001225</v>
          </cell>
          <cell r="B1227" t="str">
            <v>7703819304217</v>
          </cell>
          <cell r="C1227" t="str">
            <v>LISSIA CASTAÑO MEDIO 46</v>
          </cell>
          <cell r="D1227">
            <v>2.19</v>
          </cell>
          <cell r="E1227" t="str">
            <v xml:space="preserve">DIPASO                                                      </v>
          </cell>
        </row>
        <row r="1228">
          <cell r="A1228" t="str">
            <v>0000000001226</v>
          </cell>
          <cell r="B1228" t="str">
            <v>7862116270028</v>
          </cell>
          <cell r="C1228" t="str">
            <v>ALCOHOL 500ml GLEAN</v>
          </cell>
          <cell r="D1228">
            <v>1.08</v>
          </cell>
          <cell r="E1228" t="str">
            <v xml:space="preserve">DIPASO                                                      </v>
          </cell>
        </row>
        <row r="1229">
          <cell r="A1229" t="str">
            <v>0000000001227</v>
          </cell>
          <cell r="B1229" t="str">
            <v>000900124318</v>
          </cell>
          <cell r="C1229" t="str">
            <v>INTIMA NORMAL NOCTURNAS CON ALAS x 8</v>
          </cell>
          <cell r="D1229">
            <v>0.87</v>
          </cell>
          <cell r="E1229" t="str">
            <v xml:space="preserve">DIPASO                                                      </v>
          </cell>
        </row>
        <row r="1230">
          <cell r="A1230" t="str">
            <v>0000000001228</v>
          </cell>
          <cell r="B1230" t="str">
            <v/>
          </cell>
          <cell r="C1230" t="str">
            <v/>
          </cell>
          <cell r="D1230" t="str">
            <v/>
          </cell>
          <cell r="E1230" t="str">
            <v/>
          </cell>
        </row>
        <row r="1231">
          <cell r="A1231" t="str">
            <v>0000000001229</v>
          </cell>
          <cell r="B1231" t="str">
            <v>7861175500176</v>
          </cell>
          <cell r="C1231" t="str">
            <v>BABYSEC ULTRA PAÑ. M x 24</v>
          </cell>
          <cell r="D1231">
            <v>4.7</v>
          </cell>
          <cell r="E1231" t="str">
            <v xml:space="preserve">COMERCIAL PIÑA                                              </v>
          </cell>
        </row>
        <row r="1232">
          <cell r="A1232" t="str">
            <v>0000000001230</v>
          </cell>
          <cell r="B1232" t="str">
            <v>7861175500220</v>
          </cell>
          <cell r="C1232" t="str">
            <v>BABYSEC ULTRA PAÑ. XG x 24</v>
          </cell>
          <cell r="D1232">
            <v>5.12</v>
          </cell>
          <cell r="E1232" t="str">
            <v xml:space="preserve">COMERCIAL PIÑA                                              </v>
          </cell>
        </row>
        <row r="1233">
          <cell r="A1233" t="str">
            <v>0000000001231</v>
          </cell>
          <cell r="B1233" t="str">
            <v>7759185000789</v>
          </cell>
          <cell r="C1233" t="str">
            <v>BABYSEC ULTRA PAÑ. CH x 26</v>
          </cell>
          <cell r="D1233">
            <v>3.62</v>
          </cell>
          <cell r="E1233" t="str">
            <v xml:space="preserve">COMERCIAL PIÑA                                              </v>
          </cell>
        </row>
        <row r="1234">
          <cell r="A1234" t="str">
            <v>0000000001232</v>
          </cell>
          <cell r="B1234" t="str">
            <v>7861175500206</v>
          </cell>
          <cell r="C1234" t="str">
            <v>BABYSEC ULTRA PAÑ. XG x 24</v>
          </cell>
          <cell r="D1234">
            <v>4.6399999999999997</v>
          </cell>
          <cell r="E1234" t="str">
            <v xml:space="preserve">COMERCIAL PIÑA                                              </v>
          </cell>
        </row>
        <row r="1235">
          <cell r="A1235" t="str">
            <v>0000000001233</v>
          </cell>
          <cell r="B1235" t="str">
            <v>4048846009944</v>
          </cell>
          <cell r="C1235" t="str">
            <v>VENASTAT COMPRIMIDOS</v>
          </cell>
          <cell r="D1235">
            <v>12</v>
          </cell>
          <cell r="E1235" t="str">
            <v xml:space="preserve">COMERCIAL PIÑA                                              </v>
          </cell>
        </row>
        <row r="1236">
          <cell r="A1236" t="str">
            <v>0000000001234</v>
          </cell>
          <cell r="B1236" t="str">
            <v>7702605160051</v>
          </cell>
          <cell r="C1236" t="str">
            <v>ACICLOVIR 200mg TABLETAS GENFAR</v>
          </cell>
          <cell r="D1236">
            <v>3.89</v>
          </cell>
          <cell r="E1236" t="str">
            <v xml:space="preserve">HOLGUIN - BAHIA                                             </v>
          </cell>
        </row>
        <row r="1237">
          <cell r="A1237" t="str">
            <v>0000000001235</v>
          </cell>
          <cell r="B1237" t="str">
            <v>7800063810652</v>
          </cell>
          <cell r="C1237" t="str">
            <v>ENALAPRIL 10mg ECUAQUIMICA</v>
          </cell>
          <cell r="D1237">
            <v>0.86</v>
          </cell>
          <cell r="E1237" t="str">
            <v xml:space="preserve">COMERCIAL PIÑA                                              </v>
          </cell>
        </row>
        <row r="1238">
          <cell r="A1238" t="str">
            <v>0000000001236</v>
          </cell>
          <cell r="B1238" t="str">
            <v>7703889155863</v>
          </cell>
          <cell r="C1238" t="str">
            <v>TRIGENTAX CREMA</v>
          </cell>
          <cell r="D1238">
            <v>4.22</v>
          </cell>
          <cell r="E1238" t="str">
            <v xml:space="preserve">COMERCIAL PIÑA                                              </v>
          </cell>
        </row>
        <row r="1239">
          <cell r="A1239" t="str">
            <v>0000000001237</v>
          </cell>
          <cell r="B1239" t="str">
            <v>7501033959219</v>
          </cell>
          <cell r="C1239" t="str">
            <v>DUSPATALIN RETARD 200mg</v>
          </cell>
          <cell r="D1239">
            <v>12.5</v>
          </cell>
          <cell r="E1239" t="str">
            <v xml:space="preserve">BAHIA VARIOS                                                </v>
          </cell>
        </row>
        <row r="1240">
          <cell r="A1240" t="str">
            <v>0000000001238</v>
          </cell>
          <cell r="B1240" t="str">
            <v>7501298205205</v>
          </cell>
          <cell r="C1240" t="str">
            <v>DIABION</v>
          </cell>
          <cell r="D1240">
            <v>12</v>
          </cell>
          <cell r="E1240" t="str">
            <v xml:space="preserve">HOLGUIN - BAHIA                                             </v>
          </cell>
        </row>
        <row r="1241">
          <cell r="A1241" t="str">
            <v>0000000001239</v>
          </cell>
          <cell r="B1241" t="str">
            <v>7862113210034</v>
          </cell>
          <cell r="C1241" t="str">
            <v>NIMPAS</v>
          </cell>
          <cell r="D1241">
            <v>5.75</v>
          </cell>
          <cell r="E1241" t="str">
            <v xml:space="preserve">HOLGUIN - BAHIA                                             </v>
          </cell>
        </row>
        <row r="1242">
          <cell r="A1242" t="str">
            <v>0000000001240</v>
          </cell>
          <cell r="B1242" t="str">
            <v>7861011200079</v>
          </cell>
          <cell r="C1242" t="str">
            <v>BIFUZOL JABON</v>
          </cell>
          <cell r="D1242">
            <v>2.4</v>
          </cell>
          <cell r="E1242" t="str">
            <v xml:space="preserve">HOLGUIN - BAHIA                                             </v>
          </cell>
        </row>
        <row r="1243">
          <cell r="A1243" t="str">
            <v>0000000001241</v>
          </cell>
          <cell r="B1243" t="str">
            <v>7861155900606</v>
          </cell>
          <cell r="C1243" t="str">
            <v>DOLOCOX 200mg CAPSULAS</v>
          </cell>
          <cell r="D1243">
            <v>9</v>
          </cell>
          <cell r="E1243" t="str">
            <v xml:space="preserve">HOLGUIN - BAHIA                                             </v>
          </cell>
        </row>
        <row r="1244">
          <cell r="A1244" t="str">
            <v>0000000001242</v>
          </cell>
          <cell r="B1244" t="str">
            <v>7862101770120</v>
          </cell>
          <cell r="C1244" t="str">
            <v>CISTIL 400 CAPSULAS</v>
          </cell>
          <cell r="D1244">
            <v>7.2</v>
          </cell>
          <cell r="E1244" t="str">
            <v xml:space="preserve">DINNA CRFARMACIA                                            </v>
          </cell>
        </row>
        <row r="1245">
          <cell r="A1245" t="str">
            <v>0000000001243</v>
          </cell>
          <cell r="B1245" t="str">
            <v>7861152103307</v>
          </cell>
          <cell r="C1245" t="str">
            <v>DIVANON DUO OVULOS</v>
          </cell>
          <cell r="D1245">
            <v>16.5</v>
          </cell>
          <cell r="E1245" t="str">
            <v xml:space="preserve">DINNA CRFARMACIA                                            </v>
          </cell>
        </row>
        <row r="1246">
          <cell r="A1246" t="str">
            <v>0000000001244</v>
          </cell>
          <cell r="B1246" t="str">
            <v>7501303420173</v>
          </cell>
          <cell r="C1246" t="str">
            <v>SCHERIDERM CREMA</v>
          </cell>
          <cell r="D1246">
            <v>5.2</v>
          </cell>
          <cell r="E1246" t="str">
            <v xml:space="preserve">DINNA CRFARMACIA                                            </v>
          </cell>
        </row>
        <row r="1247">
          <cell r="A1247" t="str">
            <v>0000000001245</v>
          </cell>
          <cell r="B1247" t="str">
            <v>8012992000014</v>
          </cell>
          <cell r="C1247" t="str">
            <v>CLOPAN INYECTABLE</v>
          </cell>
          <cell r="D1247">
            <v>3.75</v>
          </cell>
          <cell r="E1247" t="str">
            <v xml:space="preserve">DINNA CRFARMACIA                                            </v>
          </cell>
        </row>
        <row r="1248">
          <cell r="A1248" t="str">
            <v>0000000001246</v>
          </cell>
          <cell r="B1248" t="str">
            <v>7861150300425</v>
          </cell>
          <cell r="C1248" t="str">
            <v>PROFINAL 400mg TABLETAS</v>
          </cell>
          <cell r="D1248">
            <v>2.5499999999999998</v>
          </cell>
          <cell r="E1248" t="str">
            <v xml:space="preserve">DINNA CRFARMACIA                                            </v>
          </cell>
        </row>
        <row r="1249">
          <cell r="A1249" t="str">
            <v>0000000001247</v>
          </cell>
          <cell r="B1249" t="str">
            <v>7861155900538</v>
          </cell>
          <cell r="C1249" t="str">
            <v>DEXTRIN G</v>
          </cell>
          <cell r="D1249">
            <v>2.7</v>
          </cell>
          <cell r="E1249" t="str">
            <v xml:space="preserve">DINNA CRFARMACIA                                            </v>
          </cell>
        </row>
        <row r="1250">
          <cell r="A1250" t="str">
            <v>0000000001248</v>
          </cell>
          <cell r="B1250" t="str">
            <v>7862102711955</v>
          </cell>
          <cell r="C1250" t="str">
            <v>SILIMARINA CAPSULAS INDEUREC</v>
          </cell>
          <cell r="D1250">
            <v>3.5</v>
          </cell>
          <cell r="E1250" t="str">
            <v xml:space="preserve">DINNA CRFARMACIA                                            </v>
          </cell>
        </row>
        <row r="1251">
          <cell r="A1251" t="str">
            <v>0000000001249</v>
          </cell>
          <cell r="B1251" t="str">
            <v>7800026003930</v>
          </cell>
          <cell r="C1251" t="str">
            <v>NEOGASOL GOTAS</v>
          </cell>
          <cell r="D1251">
            <v>4.3</v>
          </cell>
          <cell r="E1251" t="str">
            <v xml:space="preserve">DINNA CRFARMACIA                                            </v>
          </cell>
        </row>
        <row r="1252">
          <cell r="A1252" t="str">
            <v>0000000001250</v>
          </cell>
          <cell r="B1252" t="str">
            <v>7862102712655</v>
          </cell>
          <cell r="C1252" t="str">
            <v>TUSSOLVINA FIT</v>
          </cell>
          <cell r="D1252">
            <v>2.7</v>
          </cell>
          <cell r="E1252" t="str">
            <v xml:space="preserve">DINNA CRFARMACIA                                            </v>
          </cell>
        </row>
        <row r="1253">
          <cell r="A1253" t="str">
            <v>0000000001251</v>
          </cell>
          <cell r="B1253" t="str">
            <v>7702502016086</v>
          </cell>
          <cell r="C1253" t="str">
            <v>LOTRIDERM 20g</v>
          </cell>
          <cell r="D1253">
            <v>2.15</v>
          </cell>
          <cell r="E1253" t="str">
            <v xml:space="preserve">DINNA CRFARMACIA                                            </v>
          </cell>
        </row>
        <row r="1254">
          <cell r="A1254" t="str">
            <v>0000000001252</v>
          </cell>
          <cell r="B1254" t="str">
            <v>7861148020076</v>
          </cell>
          <cell r="C1254" t="str">
            <v>RESFRIN A JARABE</v>
          </cell>
          <cell r="D1254">
            <v>2</v>
          </cell>
          <cell r="E1254" t="str">
            <v xml:space="preserve">DINNA CRFARMACIA                                            </v>
          </cell>
        </row>
        <row r="1255">
          <cell r="A1255" t="str">
            <v>0000000001253</v>
          </cell>
          <cell r="B1255" t="str">
            <v>7640153082343</v>
          </cell>
          <cell r="C1255" t="str">
            <v>DECATILENO</v>
          </cell>
          <cell r="D1255">
            <v>13.5</v>
          </cell>
          <cell r="E1255" t="str">
            <v xml:space="preserve">DINNA CRFARMACIA                                            </v>
          </cell>
        </row>
        <row r="1256">
          <cell r="A1256" t="str">
            <v>0000000001254</v>
          </cell>
          <cell r="B1256" t="str">
            <v>8852961009002</v>
          </cell>
          <cell r="C1256" t="str">
            <v>PRESERVATIVOS FIVE ULTRA DELGADOS Y SENSITIVOS</v>
          </cell>
          <cell r="D1256">
            <v>1.8</v>
          </cell>
          <cell r="E1256" t="str">
            <v xml:space="preserve">DINNA CRFARMACIA                                            </v>
          </cell>
        </row>
        <row r="1257">
          <cell r="A1257" t="str">
            <v>0000000001255</v>
          </cell>
          <cell r="B1257" t="str">
            <v>7861129200046</v>
          </cell>
          <cell r="C1257" t="str">
            <v>COMPLEXAN JARABE</v>
          </cell>
          <cell r="D1257">
            <v>2.35</v>
          </cell>
          <cell r="E1257" t="str">
            <v xml:space="preserve">DINNA CRFARMACIA                                            </v>
          </cell>
        </row>
        <row r="1258">
          <cell r="A1258" t="str">
            <v>0000000001256</v>
          </cell>
          <cell r="B1258" t="str">
            <v>7896269903021</v>
          </cell>
          <cell r="C1258" t="str">
            <v>DERMOVATE 0,05% CREMA</v>
          </cell>
          <cell r="D1258">
            <v>6.9</v>
          </cell>
          <cell r="E1258" t="str">
            <v xml:space="preserve">DINNA CRFARMACIA                                            </v>
          </cell>
        </row>
        <row r="1259">
          <cell r="A1259" t="str">
            <v>0000000001257</v>
          </cell>
          <cell r="B1259" t="str">
            <v>7861002401171</v>
          </cell>
          <cell r="C1259" t="str">
            <v>FISIOL UB SPRAY</v>
          </cell>
          <cell r="D1259">
            <v>3.15</v>
          </cell>
          <cell r="E1259" t="str">
            <v xml:space="preserve">DINNA CRFARMACIA                                            </v>
          </cell>
        </row>
        <row r="1260">
          <cell r="A1260" t="str">
            <v>0000000001258</v>
          </cell>
          <cell r="B1260" t="str">
            <v>7800060039643</v>
          </cell>
          <cell r="C1260" t="str">
            <v>OFTAFILM</v>
          </cell>
          <cell r="D1260">
            <v>4.9000000000000004</v>
          </cell>
          <cell r="E1260" t="str">
            <v xml:space="preserve">DINNA CRFARMACIA                                            </v>
          </cell>
        </row>
        <row r="1261">
          <cell r="A1261" t="str">
            <v>0000000001259</v>
          </cell>
          <cell r="B1261" t="str">
            <v>7861148020281</v>
          </cell>
          <cell r="C1261" t="str">
            <v>COLUFASE 100mg / 5ml  - 60ml</v>
          </cell>
          <cell r="D1261">
            <v>4.4000000000000004</v>
          </cell>
          <cell r="E1261" t="str">
            <v xml:space="preserve">DINNA CRFARMACIA                                            </v>
          </cell>
        </row>
        <row r="1262">
          <cell r="A1262" t="str">
            <v>0000000001260</v>
          </cell>
          <cell r="B1262" t="str">
            <v>7640153082299</v>
          </cell>
          <cell r="C1262" t="str">
            <v>BERIFEN PARCHES</v>
          </cell>
          <cell r="D1262">
            <v>8.8000000000000007</v>
          </cell>
          <cell r="E1262" t="str">
            <v xml:space="preserve">DINNA CRFARMACIA                                            </v>
          </cell>
        </row>
        <row r="1263">
          <cell r="A1263" t="str">
            <v>0000000001261</v>
          </cell>
          <cell r="B1263" t="str">
            <v>7703889019059</v>
          </cell>
          <cell r="C1263" t="str">
            <v>CLOBEZAN</v>
          </cell>
          <cell r="D1263">
            <v>5.25</v>
          </cell>
          <cell r="E1263" t="str">
            <v xml:space="preserve">DINNA CRFARMACIA                                            </v>
          </cell>
        </row>
        <row r="1264">
          <cell r="A1264" t="str">
            <v>0000000001262</v>
          </cell>
          <cell r="B1264" t="str">
            <v>1111111111628</v>
          </cell>
          <cell r="C1264" t="str">
            <v>FASDAL</v>
          </cell>
          <cell r="D1264">
            <v>25</v>
          </cell>
          <cell r="E1264" t="str">
            <v xml:space="preserve">DINNA CRFARMACIA                                            </v>
          </cell>
        </row>
        <row r="1265">
          <cell r="A1265" t="str">
            <v>0000000001263</v>
          </cell>
          <cell r="B1265" t="str">
            <v>7861084100122</v>
          </cell>
          <cell r="C1265" t="str">
            <v>NUTRICALCIM PROTEINAS FRESA 400mg</v>
          </cell>
          <cell r="D1265">
            <v>5</v>
          </cell>
          <cell r="E1265" t="str">
            <v xml:space="preserve">DINNA CRFARMACIA                                            </v>
          </cell>
        </row>
        <row r="1266">
          <cell r="A1266" t="str">
            <v>0000000001264</v>
          </cell>
          <cell r="B1266" t="str">
            <v>7861084100115</v>
          </cell>
          <cell r="C1266" t="str">
            <v>NUTRICALCIM PROTEINAS VAINILLA 400mg</v>
          </cell>
          <cell r="D1266">
            <v>5</v>
          </cell>
          <cell r="E1266" t="str">
            <v xml:space="preserve">DINNA CRFARMACIA                                            </v>
          </cell>
        </row>
        <row r="1267">
          <cell r="A1267" t="str">
            <v>0000000001265</v>
          </cell>
          <cell r="B1267" t="str">
            <v>7861084100153</v>
          </cell>
          <cell r="C1267" t="str">
            <v>NUTRICALCIM KIDS VAINILLA 500mg</v>
          </cell>
          <cell r="D1267">
            <v>5</v>
          </cell>
          <cell r="E1267" t="str">
            <v xml:space="preserve">DINNA CRFARMACIA                                            </v>
          </cell>
        </row>
        <row r="1268">
          <cell r="A1268" t="str">
            <v>0000000001266</v>
          </cell>
          <cell r="B1268" t="str">
            <v>7861084100146</v>
          </cell>
          <cell r="C1268" t="str">
            <v>NUTRICALCIM KIDS FRESA 500mg</v>
          </cell>
          <cell r="D1268">
            <v>5</v>
          </cell>
          <cell r="E1268" t="str">
            <v xml:space="preserve">DINNA CRFARMACIA                                            </v>
          </cell>
        </row>
        <row r="1269">
          <cell r="A1269" t="str">
            <v>0000000001267</v>
          </cell>
          <cell r="B1269" t="str">
            <v>7862101860302</v>
          </cell>
          <cell r="C1269" t="str">
            <v>NITELMIN 500mg</v>
          </cell>
          <cell r="D1269">
            <v>5.2</v>
          </cell>
          <cell r="E1269" t="str">
            <v xml:space="preserve">DINNA CRFARMACIA                                            </v>
          </cell>
        </row>
        <row r="1270">
          <cell r="A1270" t="str">
            <v>0000000001268</v>
          </cell>
          <cell r="B1270" t="str">
            <v>7861132425306</v>
          </cell>
          <cell r="C1270" t="str">
            <v>OTODYNE</v>
          </cell>
          <cell r="D1270">
            <v>1.19</v>
          </cell>
          <cell r="E1270" t="str">
            <v xml:space="preserve">ELVIS MORAN                                                 </v>
          </cell>
        </row>
        <row r="1271">
          <cell r="A1271" t="str">
            <v>0000000001269</v>
          </cell>
          <cell r="B1271" t="str">
            <v>7861152100290</v>
          </cell>
          <cell r="C1271" t="str">
            <v>DOLGENAL RAPID 10mg COMPRIMIDOS</v>
          </cell>
          <cell r="D1271">
            <v>3.52</v>
          </cell>
          <cell r="E1271" t="str">
            <v xml:space="preserve">HOLGUIN - BAHIA                                             </v>
          </cell>
        </row>
        <row r="1272">
          <cell r="A1272" t="str">
            <v>0000000001270</v>
          </cell>
          <cell r="B1272" t="str">
            <v>7795323772767</v>
          </cell>
          <cell r="C1272" t="str">
            <v>BEBELAC 1 CARTON 200g</v>
          </cell>
          <cell r="D1272">
            <v>3.26</v>
          </cell>
          <cell r="E1272" t="str">
            <v xml:space="preserve">COMERCIAL PIÑA                                              </v>
          </cell>
        </row>
        <row r="1273">
          <cell r="A1273" t="str">
            <v>0000000001271</v>
          </cell>
          <cell r="B1273" t="str">
            <v>7795323772774</v>
          </cell>
          <cell r="C1273" t="str">
            <v>BEBELAC 2 CARTON 200g</v>
          </cell>
          <cell r="D1273">
            <v>3.2</v>
          </cell>
          <cell r="E1273" t="str">
            <v xml:space="preserve">COMERCIAL PIÑA                                              </v>
          </cell>
        </row>
        <row r="1274">
          <cell r="A1274" t="str">
            <v>0000000001272</v>
          </cell>
          <cell r="B1274" t="str">
            <v>7506205801457</v>
          </cell>
          <cell r="C1274" t="str">
            <v>ENFAMIL CON HIERRO 2 TARRO 400g</v>
          </cell>
          <cell r="D1274">
            <v>8.1999999999999993</v>
          </cell>
          <cell r="E1274" t="str">
            <v xml:space="preserve">COMERCIAL PIÑA                                              </v>
          </cell>
        </row>
        <row r="1275">
          <cell r="A1275" t="str">
            <v>0000000001273</v>
          </cell>
          <cell r="B1275" t="str">
            <v>7506205802799</v>
          </cell>
          <cell r="C1275" t="str">
            <v>ENFAMIL CON HIERRO 1 TARRO 400g</v>
          </cell>
          <cell r="D1275">
            <v>8.44</v>
          </cell>
          <cell r="E1275" t="str">
            <v xml:space="preserve">COMERCIAL PIÑA                                              </v>
          </cell>
        </row>
        <row r="1276">
          <cell r="A1276" t="str">
            <v>0000000001274</v>
          </cell>
          <cell r="B1276" t="str">
            <v>7861132423135</v>
          </cell>
          <cell r="C1276" t="str">
            <v>CIPRECU 750</v>
          </cell>
          <cell r="D1276">
            <v>7.5</v>
          </cell>
          <cell r="E1276" t="str">
            <v xml:space="preserve">ELVIS MORAN                                                 </v>
          </cell>
        </row>
        <row r="1277">
          <cell r="A1277" t="str">
            <v>0000000001275</v>
          </cell>
          <cell r="B1277" t="str">
            <v>7861132423326</v>
          </cell>
          <cell r="C1277" t="str">
            <v>CLOMAZOL -3</v>
          </cell>
          <cell r="D1277">
            <v>1.25</v>
          </cell>
          <cell r="E1277" t="str">
            <v xml:space="preserve">ELVIS MORAN                                                 </v>
          </cell>
        </row>
        <row r="1278">
          <cell r="A1278" t="str">
            <v>0000000001276</v>
          </cell>
          <cell r="B1278" t="str">
            <v>7702418005020</v>
          </cell>
          <cell r="C1278" t="str">
            <v>NUTRIZYM PLUS</v>
          </cell>
          <cell r="D1278">
            <v>9.75</v>
          </cell>
          <cell r="E1278" t="str">
            <v xml:space="preserve">ELVIS MORAN                                                 </v>
          </cell>
        </row>
        <row r="1279">
          <cell r="A1279" t="str">
            <v>0000000001277</v>
          </cell>
          <cell r="B1279" t="str">
            <v>754105001188</v>
          </cell>
          <cell r="C1279" t="str">
            <v>HIDROXON CREMA OXIGENTA 30 vol 60ml</v>
          </cell>
          <cell r="D1279">
            <v>1.17</v>
          </cell>
          <cell r="E1279" t="str">
            <v xml:space="preserve">DIPASO                                                      </v>
          </cell>
        </row>
        <row r="1280">
          <cell r="A1280" t="str">
            <v>0000000001278</v>
          </cell>
          <cell r="B1280" t="str">
            <v>7862100042341</v>
          </cell>
          <cell r="C1280" t="str">
            <v>SAL INGLESA SOBRES 15g WEIR x 6</v>
          </cell>
          <cell r="D1280">
            <v>2.85</v>
          </cell>
          <cell r="E1280" t="str">
            <v xml:space="preserve">DROMAYOR                                                    </v>
          </cell>
        </row>
        <row r="1281">
          <cell r="A1281" t="str">
            <v>0000000001279</v>
          </cell>
          <cell r="B1281" t="str">
            <v>7861079402385</v>
          </cell>
          <cell r="C1281" t="str">
            <v>TALCO RICO PIES - ROJO SPRAY 100g</v>
          </cell>
          <cell r="D1281">
            <v>2.44</v>
          </cell>
          <cell r="E1281" t="str">
            <v xml:space="preserve">DIPASO                                                      </v>
          </cell>
        </row>
        <row r="1282">
          <cell r="A1282" t="str">
            <v>0000000001280</v>
          </cell>
          <cell r="B1282" t="str">
            <v>7861079402408</v>
          </cell>
          <cell r="C1282" t="str">
            <v>TALCO RICO PIES - VERDE SPRAY 100g</v>
          </cell>
          <cell r="D1282">
            <v>2.44</v>
          </cell>
          <cell r="E1282" t="str">
            <v xml:space="preserve">DIPASO                                                      </v>
          </cell>
        </row>
        <row r="1283">
          <cell r="A1283" t="str">
            <v>0000000001281</v>
          </cell>
          <cell r="B1283" t="str">
            <v>7702035431219</v>
          </cell>
          <cell r="C1283" t="str">
            <v>LISTERINE SOLUCION ENJUAGUE BUCAL 180ml</v>
          </cell>
          <cell r="D1283">
            <v>2.84</v>
          </cell>
          <cell r="E1283" t="str">
            <v xml:space="preserve">DIPASO                                                      </v>
          </cell>
        </row>
        <row r="1284">
          <cell r="A1284" t="str">
            <v>0000000001282</v>
          </cell>
          <cell r="B1284" t="str">
            <v>7861132425245</v>
          </cell>
          <cell r="C1284" t="str">
            <v>ORALSEP CLASICO ENJUAGE BUCAL 240ml</v>
          </cell>
          <cell r="D1284">
            <v>1.65</v>
          </cell>
          <cell r="E1284" t="str">
            <v xml:space="preserve">DIPASO                                                      </v>
          </cell>
        </row>
        <row r="1285">
          <cell r="A1285" t="str">
            <v>0000000001283</v>
          </cell>
          <cell r="B1285" t="str">
            <v>7862100040187</v>
          </cell>
          <cell r="C1285" t="str">
            <v>AGUA GOULARD 120ml WEIR</v>
          </cell>
          <cell r="D1285">
            <v>3.45</v>
          </cell>
          <cell r="E1285" t="str">
            <v xml:space="preserve">DIPASO                                                      </v>
          </cell>
        </row>
        <row r="1286">
          <cell r="A1286" t="str">
            <v>0000000001284</v>
          </cell>
          <cell r="B1286" t="str">
            <v>7862106701709</v>
          </cell>
          <cell r="C1286" t="str">
            <v>SAVITAL C / P KERATINA Y SABILA 275ml</v>
          </cell>
          <cell r="D1286">
            <v>2.75</v>
          </cell>
          <cell r="E1286" t="str">
            <v xml:space="preserve">DIPASO                                                      </v>
          </cell>
        </row>
        <row r="1287">
          <cell r="A1287" t="str">
            <v>0000000001285</v>
          </cell>
          <cell r="B1287" t="str">
            <v>7862106702799</v>
          </cell>
          <cell r="C1287" t="str">
            <v>SAVITAL C / P BIOTINA Y SABILA 275ml</v>
          </cell>
          <cell r="D1287">
            <v>2.75</v>
          </cell>
          <cell r="E1287" t="str">
            <v xml:space="preserve">DIPASO                                                      </v>
          </cell>
        </row>
        <row r="1288">
          <cell r="A1288" t="str">
            <v>0000000001286</v>
          </cell>
          <cell r="B1288" t="str">
            <v>7702354932435</v>
          </cell>
          <cell r="C1288" t="str">
            <v>SAVITAL C / P PLACENTA Y SABILA 275ml</v>
          </cell>
          <cell r="D1288">
            <v>2.75</v>
          </cell>
          <cell r="E1288" t="str">
            <v xml:space="preserve">DIPASO                                                      </v>
          </cell>
        </row>
        <row r="1289">
          <cell r="A1289" t="str">
            <v>0000000001287</v>
          </cell>
          <cell r="B1289" t="str">
            <v>7702123002802</v>
          </cell>
          <cell r="C1289" t="str">
            <v>BOLFO 220ml</v>
          </cell>
          <cell r="D1289">
            <v>4.66</v>
          </cell>
          <cell r="E1289" t="str">
            <v xml:space="preserve">DIPASO                                                      </v>
          </cell>
        </row>
        <row r="1290">
          <cell r="A1290" t="str">
            <v>0000000001288</v>
          </cell>
          <cell r="B1290" t="str">
            <v>7501001133634</v>
          </cell>
          <cell r="C1290" t="str">
            <v>HEAD &amp; SHOULDERS HUMECTACION INSTANTANEA SHAMPOO 200ml</v>
          </cell>
          <cell r="D1290">
            <v>3.27</v>
          </cell>
          <cell r="E1290" t="str">
            <v xml:space="preserve">DIPASO                                                      </v>
          </cell>
        </row>
        <row r="1291">
          <cell r="A1291" t="str">
            <v>0000000001289</v>
          </cell>
          <cell r="B1291" t="str">
            <v>7506339351217</v>
          </cell>
          <cell r="C1291" t="str">
            <v>HEAD &amp; SHOULDERS CONTROL GRASA INSTANTANEA SHAMPOO 200ml</v>
          </cell>
          <cell r="D1291">
            <v>3.27</v>
          </cell>
          <cell r="E1291" t="str">
            <v xml:space="preserve">DIPASO                                                      </v>
          </cell>
        </row>
        <row r="1292">
          <cell r="A1292" t="str">
            <v>0000000001290</v>
          </cell>
          <cell r="B1292" t="str">
            <v>7861023207745</v>
          </cell>
          <cell r="C1292" t="str">
            <v>HUGGIES PAÑALES T. G. x 100</v>
          </cell>
          <cell r="D1292">
            <v>25.75</v>
          </cell>
          <cell r="E1292" t="str">
            <v xml:space="preserve">DIPASO                                                      </v>
          </cell>
        </row>
        <row r="1293">
          <cell r="A1293" t="str">
            <v>0000000001291</v>
          </cell>
          <cell r="B1293" t="str">
            <v>7702031874188</v>
          </cell>
          <cell r="C1293" t="str">
            <v>JABON JOHNSON'S BARRA TE MANZANILLA Y GIRASOL</v>
          </cell>
          <cell r="D1293">
            <v>0.8</v>
          </cell>
          <cell r="E1293" t="str">
            <v xml:space="preserve">FREDVY                                                      </v>
          </cell>
        </row>
        <row r="1294">
          <cell r="A1294" t="str">
            <v>0000000001292</v>
          </cell>
          <cell r="B1294" t="str">
            <v>7861098500888</v>
          </cell>
          <cell r="C1294" t="str">
            <v>QUITA ESMALTE KUTTY VIOLETA 60ml</v>
          </cell>
          <cell r="D1294">
            <v>1</v>
          </cell>
          <cell r="E1294" t="str">
            <v xml:space="preserve">DIPASO                                                      </v>
          </cell>
        </row>
        <row r="1295">
          <cell r="A1295" t="str">
            <v>0000000001293</v>
          </cell>
          <cell r="B1295" t="str">
            <v>7861098500871</v>
          </cell>
          <cell r="C1295" t="str">
            <v>QUITA ESMALTE KUTTY ROSADA 60ml</v>
          </cell>
          <cell r="D1295">
            <v>1</v>
          </cell>
          <cell r="E1295" t="str">
            <v xml:space="preserve">DIPASO                                                      </v>
          </cell>
        </row>
        <row r="1296">
          <cell r="A1296" t="str">
            <v>0000000001294</v>
          </cell>
          <cell r="B1296" t="str">
            <v>7861098500864</v>
          </cell>
          <cell r="C1296" t="str">
            <v>QUITA ESMALTE KUTTY CELESTE 60ml</v>
          </cell>
          <cell r="D1296">
            <v>1</v>
          </cell>
          <cell r="E1296" t="str">
            <v xml:space="preserve">DIPASO                                                      </v>
          </cell>
        </row>
        <row r="1297">
          <cell r="A1297" t="str">
            <v>0000000001295</v>
          </cell>
          <cell r="B1297" t="str">
            <v/>
          </cell>
          <cell r="C1297" t="str">
            <v/>
          </cell>
          <cell r="D1297" t="str">
            <v/>
          </cell>
          <cell r="E1297" t="str">
            <v/>
          </cell>
        </row>
        <row r="1298">
          <cell r="A1298" t="str">
            <v>0000000001296</v>
          </cell>
          <cell r="B1298" t="str">
            <v/>
          </cell>
          <cell r="C1298" t="str">
            <v/>
          </cell>
          <cell r="D1298" t="str">
            <v/>
          </cell>
          <cell r="E1298" t="str">
            <v/>
          </cell>
        </row>
        <row r="1299">
          <cell r="A1299" t="str">
            <v>0000000001297</v>
          </cell>
          <cell r="B1299" t="str">
            <v/>
          </cell>
          <cell r="C1299" t="str">
            <v/>
          </cell>
          <cell r="D1299" t="str">
            <v/>
          </cell>
          <cell r="E1299" t="str">
            <v/>
          </cell>
        </row>
        <row r="1300">
          <cell r="A1300" t="str">
            <v>0000000001298</v>
          </cell>
          <cell r="B1300" t="str">
            <v>7861087500028</v>
          </cell>
          <cell r="C1300" t="str">
            <v>NEO-PIL AMPOLLAS</v>
          </cell>
          <cell r="D1300">
            <v>24</v>
          </cell>
          <cell r="E1300" t="str">
            <v xml:space="preserve">DINNA CRFARMACIA                                            </v>
          </cell>
        </row>
        <row r="1301">
          <cell r="A1301" t="str">
            <v>0000000001299</v>
          </cell>
          <cell r="B1301" t="str">
            <v>7702605162666</v>
          </cell>
          <cell r="C1301" t="str">
            <v>MONTELUKAST 5mg TABLETAS GENFAR</v>
          </cell>
          <cell r="D1301">
            <v>1.57</v>
          </cell>
          <cell r="E1301" t="str">
            <v xml:space="preserve">COMERCIAL PIÑA                                              </v>
          </cell>
        </row>
        <row r="1302">
          <cell r="A1302" t="str">
            <v>0000000001300</v>
          </cell>
          <cell r="B1302" t="str">
            <v>7702605162680</v>
          </cell>
          <cell r="C1302" t="str">
            <v>MONTELUKAST 10mg TABLETAS GENFAR</v>
          </cell>
          <cell r="D1302">
            <v>2.77</v>
          </cell>
          <cell r="E1302" t="str">
            <v xml:space="preserve">COMERCIAL PIÑA                                              </v>
          </cell>
        </row>
        <row r="1303">
          <cell r="A1303" t="str">
            <v>0000000001301</v>
          </cell>
          <cell r="B1303" t="str">
            <v>7702605162918</v>
          </cell>
          <cell r="C1303" t="str">
            <v>TERBINAFINA 250mg TABLETAS GENFAR</v>
          </cell>
          <cell r="D1303">
            <v>5.84</v>
          </cell>
          <cell r="E1303" t="str">
            <v xml:space="preserve">COMERCIAL PIÑA                                              </v>
          </cell>
        </row>
        <row r="1304">
          <cell r="A1304" t="str">
            <v>0000000001302</v>
          </cell>
          <cell r="B1304" t="str">
            <v>7896261008717</v>
          </cell>
          <cell r="C1304" t="str">
            <v>VOLTAREN AEROSOL</v>
          </cell>
          <cell r="D1304">
            <v>8.68</v>
          </cell>
          <cell r="E1304" t="str">
            <v xml:space="preserve">COMERCIAL PIÑA                                              </v>
          </cell>
        </row>
        <row r="1305">
          <cell r="A1305" t="str">
            <v>0000000001303</v>
          </cell>
          <cell r="B1305" t="str">
            <v>8470008485314</v>
          </cell>
          <cell r="C1305" t="str">
            <v>FLUIMUCIL 200mg ZAMBON x 30</v>
          </cell>
          <cell r="D1305">
            <v>13.39</v>
          </cell>
          <cell r="E1305" t="str">
            <v xml:space="preserve">DROMAYOR                                                    </v>
          </cell>
        </row>
        <row r="1306">
          <cell r="A1306" t="str">
            <v>0000000001304</v>
          </cell>
          <cell r="B1306" t="str">
            <v>7800062001914</v>
          </cell>
          <cell r="C1306" t="str">
            <v>AGUA ESTERIL BIDESTILADA PARA INYECCION 10ml</v>
          </cell>
          <cell r="D1306">
            <v>8.98</v>
          </cell>
          <cell r="E1306" t="str">
            <v xml:space="preserve">DROMAYOR                                                    </v>
          </cell>
        </row>
        <row r="1307">
          <cell r="A1307" t="str">
            <v>0000000001305</v>
          </cell>
          <cell r="B1307" t="str">
            <v>7702418000841</v>
          </cell>
          <cell r="C1307" t="str">
            <v>DIP SUSPENSION</v>
          </cell>
          <cell r="D1307">
            <v>8.98</v>
          </cell>
          <cell r="E1307" t="str">
            <v xml:space="preserve">DROMAYOR                                                    </v>
          </cell>
        </row>
        <row r="1308">
          <cell r="A1308" t="str">
            <v>0000000001306</v>
          </cell>
          <cell r="B1308" t="str">
            <v>7861011200024</v>
          </cell>
          <cell r="C1308" t="str">
            <v>JABON PANOXYL 5%</v>
          </cell>
          <cell r="D1308">
            <v>2.98</v>
          </cell>
          <cell r="E1308" t="str">
            <v xml:space="preserve">DROMAYOR                                                    </v>
          </cell>
        </row>
        <row r="1309">
          <cell r="A1309" t="str">
            <v>0000000001307</v>
          </cell>
          <cell r="B1309" t="str">
            <v>7501287651976</v>
          </cell>
          <cell r="C1309" t="str">
            <v>EPAMIN 125mg/5ml SUSPENSION</v>
          </cell>
          <cell r="D1309">
            <v>2.88</v>
          </cell>
          <cell r="E1309" t="str">
            <v xml:space="preserve">DROMAYOR                                                    </v>
          </cell>
        </row>
        <row r="1310">
          <cell r="A1310" t="str">
            <v>0000000001308</v>
          </cell>
          <cell r="B1310" t="str">
            <v>7861011209997</v>
          </cell>
          <cell r="C1310" t="str">
            <v>IVEROX SHAMPOO</v>
          </cell>
          <cell r="D1310">
            <v>4.01</v>
          </cell>
          <cell r="E1310" t="str">
            <v xml:space="preserve">DROMAYOR                                                    </v>
          </cell>
        </row>
        <row r="1311">
          <cell r="A1311" t="str">
            <v>0000000001309</v>
          </cell>
          <cell r="B1311" t="str">
            <v>050000894109</v>
          </cell>
          <cell r="C1311" t="str">
            <v>NAN SOYA 400g</v>
          </cell>
          <cell r="D1311">
            <v>13.44</v>
          </cell>
          <cell r="E1311" t="str">
            <v xml:space="preserve">DROMAYOR                                                    </v>
          </cell>
        </row>
        <row r="1312">
          <cell r="A1312" t="str">
            <v>0000000001310</v>
          </cell>
          <cell r="B1312" t="str">
            <v>3700039500287</v>
          </cell>
          <cell r="C1312" t="str">
            <v>PROGESTOGEL 1% BIOPAS</v>
          </cell>
          <cell r="D1312">
            <v>11.1</v>
          </cell>
          <cell r="E1312" t="str">
            <v xml:space="preserve">DROMAYOR                                                    </v>
          </cell>
        </row>
        <row r="1313">
          <cell r="A1313" t="str">
            <v>0000000001311</v>
          </cell>
          <cell r="B1313" t="str">
            <v>7861009817708</v>
          </cell>
          <cell r="C1313" t="str">
            <v>ROJAMIN 1000 INYECTABLE</v>
          </cell>
          <cell r="D1313">
            <v>6.26</v>
          </cell>
          <cell r="E1313" t="str">
            <v xml:space="preserve">DROMAYOR                                                    </v>
          </cell>
        </row>
        <row r="1314">
          <cell r="A1314" t="str">
            <v>0000000001312</v>
          </cell>
          <cell r="B1314" t="str">
            <v>7502253070951</v>
          </cell>
          <cell r="C1314" t="str">
            <v>PROGRESS GOLD 3 - 400mg</v>
          </cell>
          <cell r="D1314">
            <v>14.51</v>
          </cell>
          <cell r="E1314" t="str">
            <v xml:space="preserve">DROMAYOR                                                    </v>
          </cell>
        </row>
        <row r="1315">
          <cell r="A1315" t="str">
            <v>0000000001313</v>
          </cell>
          <cell r="B1315" t="str">
            <v>7502253070920</v>
          </cell>
          <cell r="C1315" t="str">
            <v>PROMIL GOLD 2 - 400mg</v>
          </cell>
          <cell r="D1315">
            <v>14.5</v>
          </cell>
          <cell r="E1315" t="str">
            <v xml:space="preserve">DROMAYOR                                                    </v>
          </cell>
        </row>
        <row r="1316">
          <cell r="A1316" t="str">
            <v>0000000001314</v>
          </cell>
          <cell r="B1316" t="str">
            <v>7502253070906</v>
          </cell>
          <cell r="C1316" t="str">
            <v>S26 GOLD 1 - 400mg</v>
          </cell>
          <cell r="D1316">
            <v>16.07</v>
          </cell>
          <cell r="E1316" t="str">
            <v xml:space="preserve">DROMAYOR                                                    </v>
          </cell>
        </row>
        <row r="1317">
          <cell r="A1317" t="str">
            <v>0000000001315</v>
          </cell>
          <cell r="B1317" t="str">
            <v>5099864006247</v>
          </cell>
          <cell r="C1317" t="str">
            <v>SIMILAC EYE Q PLUS 2 - 400g</v>
          </cell>
          <cell r="D1317">
            <v>14.29</v>
          </cell>
          <cell r="E1317" t="str">
            <v xml:space="preserve">DROMAYOR                                                    </v>
          </cell>
        </row>
        <row r="1318">
          <cell r="A1318" t="str">
            <v>0000000001316</v>
          </cell>
          <cell r="B1318" t="str">
            <v>5391523053686</v>
          </cell>
          <cell r="C1318" t="str">
            <v>SIMILAC EYE Q PLUS 3 - 400g</v>
          </cell>
          <cell r="D1318">
            <v>10.71</v>
          </cell>
          <cell r="E1318" t="str">
            <v xml:space="preserve">DROMAYOR                                                    </v>
          </cell>
        </row>
        <row r="1319">
          <cell r="A1319" t="str">
            <v>0000000001317</v>
          </cell>
          <cell r="B1319" t="str">
            <v>5099864006223</v>
          </cell>
          <cell r="C1319" t="str">
            <v>SIMILAC EYE Q PLUS 1 - 400g</v>
          </cell>
          <cell r="D1319">
            <v>15.74</v>
          </cell>
          <cell r="E1319" t="str">
            <v xml:space="preserve">DROMAYOR                                                    </v>
          </cell>
        </row>
        <row r="1320">
          <cell r="A1320" t="str">
            <v>0000000001318</v>
          </cell>
          <cell r="B1320" t="str">
            <v/>
          </cell>
          <cell r="C1320" t="str">
            <v/>
          </cell>
          <cell r="D1320" t="str">
            <v/>
          </cell>
          <cell r="E1320" t="str">
            <v/>
          </cell>
        </row>
        <row r="1321">
          <cell r="A1321" t="str">
            <v>0000000001319</v>
          </cell>
          <cell r="B1321" t="str">
            <v>7703763130115</v>
          </cell>
          <cell r="C1321" t="str">
            <v>LOVASTATINA 20mg TABLETAS</v>
          </cell>
          <cell r="D1321">
            <v>1.7</v>
          </cell>
          <cell r="E1321" t="str">
            <v xml:space="preserve">DROMAYOR                                                    </v>
          </cell>
        </row>
        <row r="1322">
          <cell r="A1322" t="str">
            <v>0000000001320</v>
          </cell>
          <cell r="B1322" t="str">
            <v>650240029141</v>
          </cell>
          <cell r="C1322" t="str">
            <v>TUKOL - D</v>
          </cell>
          <cell r="D1322">
            <v>5.15</v>
          </cell>
          <cell r="E1322" t="str">
            <v xml:space="preserve">DYM CARMEN MUÑOZ S.A.                                       </v>
          </cell>
        </row>
        <row r="1323">
          <cell r="A1323" t="str">
            <v>0000000001321</v>
          </cell>
          <cell r="B1323" t="str">
            <v>7861150301958</v>
          </cell>
          <cell r="C1323" t="str">
            <v>LACTULOSA SUSPENSION 220ml ACUAGEN</v>
          </cell>
          <cell r="D1323">
            <v>4.8</v>
          </cell>
          <cell r="E1323" t="str">
            <v xml:space="preserve">VARIOS - FARMACIA                                           </v>
          </cell>
        </row>
        <row r="1324">
          <cell r="A1324" t="str">
            <v>0000000001322</v>
          </cell>
          <cell r="B1324" t="str">
            <v>7702057296575</v>
          </cell>
          <cell r="C1324" t="str">
            <v>SALBUTAMOL INHALADOR</v>
          </cell>
          <cell r="D1324">
            <v>4.0599999999999996</v>
          </cell>
          <cell r="E1324" t="str">
            <v xml:space="preserve">VARIOS - FARMACIA                                           </v>
          </cell>
        </row>
        <row r="1325">
          <cell r="A1325" t="str">
            <v>0000000001323</v>
          </cell>
          <cell r="B1325" t="str">
            <v>7861150301750</v>
          </cell>
          <cell r="C1325" t="str">
            <v>OMEPRAZOL 20mg ECUAGEN</v>
          </cell>
          <cell r="D1325">
            <v>1</v>
          </cell>
          <cell r="E1325" t="str">
            <v xml:space="preserve">VARIOS - FARMACIA                                           </v>
          </cell>
        </row>
        <row r="1326">
          <cell r="A1326" t="str">
            <v>0000000001324</v>
          </cell>
          <cell r="B1326" t="str">
            <v>7509546009179</v>
          </cell>
          <cell r="C1326" t="str">
            <v>COLGATE MAXINA PROTECCION 75ml</v>
          </cell>
          <cell r="D1326">
            <v>0.6</v>
          </cell>
          <cell r="E1326" t="str">
            <v xml:space="preserve">VARIOS - FARMACIA                                           </v>
          </cell>
        </row>
        <row r="1327">
          <cell r="A1327" t="str">
            <v>0000000001325</v>
          </cell>
          <cell r="B1327" t="str">
            <v/>
          </cell>
          <cell r="C1327" t="str">
            <v/>
          </cell>
          <cell r="D1327" t="str">
            <v/>
          </cell>
          <cell r="E1327" t="str">
            <v/>
          </cell>
        </row>
        <row r="1328">
          <cell r="A1328" t="str">
            <v>0000000001326</v>
          </cell>
          <cell r="B1328" t="str">
            <v>7861152400291</v>
          </cell>
          <cell r="C1328" t="str">
            <v>ALBENDAZOL 400mg TABLETAS KRONOS</v>
          </cell>
          <cell r="D1328">
            <v>0.24</v>
          </cell>
          <cell r="E1328" t="str">
            <v xml:space="preserve">COMERCIAL PIÑA                                              </v>
          </cell>
        </row>
        <row r="1329">
          <cell r="A1329" t="str">
            <v>0000000001327</v>
          </cell>
          <cell r="B1329" t="str">
            <v>7702605163472</v>
          </cell>
          <cell r="C1329" t="str">
            <v>SECNIDAZOL 1g GENFAR</v>
          </cell>
          <cell r="D1329">
            <v>1.1000000000000001</v>
          </cell>
          <cell r="E1329" t="str">
            <v xml:space="preserve">COMERCIAL PIÑA                                              </v>
          </cell>
        </row>
        <row r="1330">
          <cell r="A1330" t="str">
            <v>0000000001328</v>
          </cell>
          <cell r="B1330" t="str">
            <v>7703763163069</v>
          </cell>
          <cell r="C1330" t="str">
            <v>SILDENAFILO 50mg MASTICABLE LA SANTE</v>
          </cell>
          <cell r="D1330">
            <v>2.4300000000000002</v>
          </cell>
          <cell r="E1330" t="str">
            <v xml:space="preserve">COMERCIAL PIÑA                                              </v>
          </cell>
        </row>
        <row r="1331">
          <cell r="A1331" t="str">
            <v>0000000001329</v>
          </cell>
          <cell r="B1331" t="str">
            <v>7703281000679</v>
          </cell>
          <cell r="C1331" t="str">
            <v>PROCICAR NF - 60g</v>
          </cell>
          <cell r="D1331">
            <v>6.57</v>
          </cell>
          <cell r="E1331" t="str">
            <v xml:space="preserve">VARIOS - FARMACIA                                           </v>
          </cell>
        </row>
        <row r="1332">
          <cell r="A1332" t="str">
            <v>0000000001330</v>
          </cell>
          <cell r="B1332" t="str">
            <v>7862103550126</v>
          </cell>
          <cell r="C1332" t="str">
            <v>QUERATOL 10 - 90g</v>
          </cell>
          <cell r="D1332">
            <v>6.64</v>
          </cell>
          <cell r="E1332" t="str">
            <v xml:space="preserve">VARIOS - FARMACIA                                           </v>
          </cell>
        </row>
        <row r="1333">
          <cell r="A1333" t="str">
            <v>0000000001331</v>
          </cell>
          <cell r="B1333" t="str">
            <v>7862107390148</v>
          </cell>
          <cell r="C1333" t="str">
            <v>RASERPRAZOL 20mg</v>
          </cell>
          <cell r="D1333">
            <v>4.09</v>
          </cell>
          <cell r="E1333" t="str">
            <v xml:space="preserve">VARIOS - FARMACIA                                           </v>
          </cell>
        </row>
        <row r="1334">
          <cell r="A1334" t="str">
            <v>0000000001332</v>
          </cell>
          <cell r="B1334" t="str">
            <v>7861150303037</v>
          </cell>
          <cell r="C1334" t="str">
            <v>DIATROL</v>
          </cell>
          <cell r="D1334">
            <v>2.75</v>
          </cell>
          <cell r="E1334" t="str">
            <v xml:space="preserve">VARIOS - FARMACIA                                           </v>
          </cell>
        </row>
        <row r="1335">
          <cell r="A1335" t="str">
            <v>0000000001333</v>
          </cell>
          <cell r="B1335" t="str">
            <v>7862121730111</v>
          </cell>
          <cell r="C1335" t="str">
            <v>LOSARTAN 100mg JASPHARM</v>
          </cell>
          <cell r="D1335">
            <v>11.85</v>
          </cell>
          <cell r="E1335" t="str">
            <v xml:space="preserve">VARIOS - FARMACIA                                           </v>
          </cell>
        </row>
        <row r="1336">
          <cell r="A1336" t="str">
            <v>0000000001334</v>
          </cell>
          <cell r="B1336" t="str">
            <v>7862121730074</v>
          </cell>
          <cell r="C1336" t="str">
            <v>AMLODIPINO 5mg JASPHARM</v>
          </cell>
          <cell r="D1336">
            <v>3.75</v>
          </cell>
          <cell r="E1336" t="str">
            <v xml:space="preserve">VARIOS - FARMACIA                                           </v>
          </cell>
        </row>
        <row r="1337">
          <cell r="A1337" t="str">
            <v>0000000001335</v>
          </cell>
          <cell r="B1337" t="str">
            <v>7861150301354</v>
          </cell>
          <cell r="C1337" t="str">
            <v>FLUCONAZOL 150mg ECUAGEN</v>
          </cell>
          <cell r="D1337">
            <v>1.32</v>
          </cell>
          <cell r="E1337" t="str">
            <v xml:space="preserve">VARIOS - FARMACIA                                           </v>
          </cell>
        </row>
        <row r="1338">
          <cell r="A1338" t="str">
            <v>0000000001336</v>
          </cell>
          <cell r="B1338" t="str">
            <v>7441020208886</v>
          </cell>
          <cell r="C1338" t="str">
            <v>ECOPRESS 12,5mg</v>
          </cell>
          <cell r="D1338">
            <v>2.2400000000000002</v>
          </cell>
          <cell r="E1338" t="str">
            <v xml:space="preserve">VARIOS - FARMACIA                                           </v>
          </cell>
        </row>
        <row r="1339">
          <cell r="A1339" t="str">
            <v>0000000001337</v>
          </cell>
          <cell r="B1339" t="str">
            <v>7861152400055</v>
          </cell>
          <cell r="C1339" t="str">
            <v>PERGOMICINA ASPERSUL 5g KRONOS</v>
          </cell>
          <cell r="D1339">
            <v>0.48</v>
          </cell>
          <cell r="E1339" t="str">
            <v xml:space="preserve">KRONOS                                                      </v>
          </cell>
        </row>
        <row r="1340">
          <cell r="A1340" t="str">
            <v>0000000001338</v>
          </cell>
          <cell r="B1340" t="str">
            <v>7861152402004</v>
          </cell>
          <cell r="C1340" t="str">
            <v>DEMULCIL SOBRES</v>
          </cell>
          <cell r="D1340">
            <v>12.8</v>
          </cell>
          <cell r="E1340" t="str">
            <v xml:space="preserve">KRONOS                                                      </v>
          </cell>
        </row>
        <row r="1341">
          <cell r="A1341" t="str">
            <v>0000000001339</v>
          </cell>
          <cell r="B1341" t="str">
            <v>7861152401342</v>
          </cell>
          <cell r="C1341" t="str">
            <v>TINIDAZOL 1g COMPRIMIDOS KRONOS</v>
          </cell>
          <cell r="D1341">
            <v>11.2</v>
          </cell>
          <cell r="E1341" t="str">
            <v xml:space="preserve">KRONOS                                                      </v>
          </cell>
        </row>
        <row r="1342">
          <cell r="A1342" t="str">
            <v>0000000001340</v>
          </cell>
          <cell r="B1342" t="str">
            <v>7861152400758</v>
          </cell>
          <cell r="C1342" t="str">
            <v>BACTROL 200/40mg SUSPENSION KRONOS</v>
          </cell>
          <cell r="D1342">
            <v>0.64</v>
          </cell>
          <cell r="E1342" t="str">
            <v xml:space="preserve">KRONOS                                                      </v>
          </cell>
        </row>
        <row r="1343">
          <cell r="A1343" t="str">
            <v>0000000001341</v>
          </cell>
          <cell r="B1343" t="str">
            <v>7861152400741</v>
          </cell>
          <cell r="C1343" t="str">
            <v>BACTROL 400/80mg COMP. KRONOS</v>
          </cell>
          <cell r="D1343">
            <v>4</v>
          </cell>
          <cell r="E1343" t="str">
            <v xml:space="preserve">KRONOS                                                      </v>
          </cell>
        </row>
        <row r="1344">
          <cell r="A1344" t="str">
            <v>0000000001342</v>
          </cell>
          <cell r="B1344" t="str">
            <v>7861152402981</v>
          </cell>
          <cell r="C1344" t="str">
            <v>LIPI-KRON</v>
          </cell>
          <cell r="D1344">
            <v>13.2</v>
          </cell>
          <cell r="E1344" t="str">
            <v xml:space="preserve">KRONOS                                                      </v>
          </cell>
        </row>
        <row r="1345">
          <cell r="A1345" t="str">
            <v>0000000001343</v>
          </cell>
          <cell r="B1345" t="str">
            <v>7861152402585</v>
          </cell>
          <cell r="C1345" t="str">
            <v>CALFOKRON</v>
          </cell>
          <cell r="D1345">
            <v>5.98</v>
          </cell>
          <cell r="E1345" t="str">
            <v xml:space="preserve">KRONOS                                                      </v>
          </cell>
        </row>
        <row r="1346">
          <cell r="A1346" t="str">
            <v>0000000001344</v>
          </cell>
          <cell r="B1346" t="str">
            <v>7861152401458</v>
          </cell>
          <cell r="C1346" t="str">
            <v>EDULCO 5mg</v>
          </cell>
          <cell r="D1346">
            <v>1.1000000000000001</v>
          </cell>
          <cell r="E1346" t="str">
            <v xml:space="preserve">KRONOS                                                      </v>
          </cell>
        </row>
        <row r="1347">
          <cell r="A1347" t="str">
            <v>0000000001345</v>
          </cell>
          <cell r="B1347" t="str">
            <v>7861155902372</v>
          </cell>
          <cell r="C1347" t="str">
            <v>DIME OVULOS</v>
          </cell>
          <cell r="D1347">
            <v>7.2</v>
          </cell>
          <cell r="E1347" t="str">
            <v xml:space="preserve">FABY MORAN                                                  </v>
          </cell>
        </row>
        <row r="1348">
          <cell r="A1348" t="str">
            <v>0000000001346</v>
          </cell>
          <cell r="B1348" t="str">
            <v/>
          </cell>
          <cell r="C1348" t="str">
            <v/>
          </cell>
          <cell r="D1348" t="str">
            <v/>
          </cell>
          <cell r="E1348" t="str">
            <v/>
          </cell>
        </row>
        <row r="1349">
          <cell r="A1349" t="str">
            <v>0000000001347</v>
          </cell>
          <cell r="B1349" t="str">
            <v>7703819304170</v>
          </cell>
          <cell r="C1349" t="str">
            <v>LISSIA NEGRO ORIENTAL 59</v>
          </cell>
          <cell r="D1349">
            <v>2.19</v>
          </cell>
          <cell r="E1349" t="str">
            <v xml:space="preserve">DIPASO                                                      </v>
          </cell>
        </row>
        <row r="1350">
          <cell r="A1350" t="str">
            <v>0000000001348</v>
          </cell>
          <cell r="B1350" t="str">
            <v/>
          </cell>
          <cell r="C1350" t="str">
            <v/>
          </cell>
          <cell r="D1350" t="str">
            <v/>
          </cell>
          <cell r="E1350" t="str">
            <v/>
          </cell>
        </row>
        <row r="1351">
          <cell r="A1351" t="str">
            <v>0000000001349</v>
          </cell>
          <cell r="B1351" t="str">
            <v>7702425801387</v>
          </cell>
          <cell r="C1351" t="str">
            <v>HUGGIES PAÑ. HUM. AC. FRESH x16</v>
          </cell>
          <cell r="D1351">
            <v>0.53</v>
          </cell>
          <cell r="E1351" t="str">
            <v xml:space="preserve">FREDVY                                                      </v>
          </cell>
        </row>
        <row r="1352">
          <cell r="A1352" t="str">
            <v>0000000001350</v>
          </cell>
          <cell r="B1352" t="str">
            <v/>
          </cell>
          <cell r="C1352" t="str">
            <v/>
          </cell>
          <cell r="D1352" t="str">
            <v/>
          </cell>
          <cell r="E1352" t="str">
            <v/>
          </cell>
        </row>
        <row r="1353">
          <cell r="A1353" t="str">
            <v>0000000001351</v>
          </cell>
          <cell r="B1353" t="str">
            <v>7861051601010</v>
          </cell>
          <cell r="C1353" t="str">
            <v>QUADRIDERM CREMA 30g</v>
          </cell>
          <cell r="D1353">
            <v>4.8</v>
          </cell>
          <cell r="E1353" t="str">
            <v xml:space="preserve">DINNA CRFARMACIA                                            </v>
          </cell>
        </row>
        <row r="1354">
          <cell r="A1354" t="str">
            <v>0000000001352</v>
          </cell>
          <cell r="B1354" t="str">
            <v>7861152403452</v>
          </cell>
          <cell r="C1354" t="str">
            <v>ALUKRON PLUS SUSPENSION</v>
          </cell>
          <cell r="D1354">
            <v>2.2599999999999998</v>
          </cell>
          <cell r="E1354" t="str">
            <v xml:space="preserve">COMERCIAL PIÑA                                              </v>
          </cell>
        </row>
        <row r="1355">
          <cell r="A1355" t="str">
            <v>0000000001353</v>
          </cell>
          <cell r="B1355" t="str">
            <v>7702006920575</v>
          </cell>
          <cell r="C1355" t="str">
            <v>PONDS CLARANT B3 SACHET</v>
          </cell>
          <cell r="D1355">
            <v>6.26</v>
          </cell>
          <cell r="E1355" t="str">
            <v xml:space="preserve">COMERCIAL PIÑA                                              </v>
          </cell>
        </row>
        <row r="1356">
          <cell r="A1356" t="str">
            <v>0000000001354</v>
          </cell>
          <cell r="B1356" t="str">
            <v>7702006920735</v>
          </cell>
          <cell r="C1356" t="str">
            <v>PONDS REJUVENESS SACHET</v>
          </cell>
          <cell r="D1356">
            <v>6.26</v>
          </cell>
          <cell r="E1356" t="str">
            <v xml:space="preserve">COMERCIAL PIÑA                                              </v>
          </cell>
        </row>
        <row r="1357">
          <cell r="A1357" t="str">
            <v>0000000001355</v>
          </cell>
          <cell r="B1357" t="str">
            <v>650200028238</v>
          </cell>
          <cell r="C1357" t="str">
            <v>LOMECAN OVULOS</v>
          </cell>
          <cell r="D1357">
            <v>2.9</v>
          </cell>
          <cell r="E1357" t="str">
            <v xml:space="preserve">COMERCIAL PIÑA                                              </v>
          </cell>
        </row>
        <row r="1358">
          <cell r="A1358" t="str">
            <v>0000000001356</v>
          </cell>
          <cell r="B1358" t="str">
            <v>650240025747</v>
          </cell>
          <cell r="C1358" t="str">
            <v>LOMECAN 2% CREMA VAGINAL</v>
          </cell>
          <cell r="D1358">
            <v>4.6900000000000004</v>
          </cell>
          <cell r="E1358" t="str">
            <v xml:space="preserve">COMERCIAL PIÑA                                              </v>
          </cell>
        </row>
        <row r="1359">
          <cell r="A1359" t="str">
            <v>0000000001357</v>
          </cell>
          <cell r="B1359" t="str">
            <v>7862102712020</v>
          </cell>
          <cell r="C1359" t="str">
            <v>DIGERIL FORTE SUSPENSION</v>
          </cell>
          <cell r="D1359">
            <v>5.85</v>
          </cell>
          <cell r="E1359" t="str">
            <v xml:space="preserve">HOLGUIN - BAHIA                                             </v>
          </cell>
        </row>
        <row r="1360">
          <cell r="A1360" t="str">
            <v>0000000001358</v>
          </cell>
          <cell r="B1360" t="str">
            <v>7862104591234</v>
          </cell>
          <cell r="C1360" t="str">
            <v>PARACETAMOL 160mg/5ml INFANTIL LABOVIDA</v>
          </cell>
          <cell r="D1360">
            <v>1.2</v>
          </cell>
          <cell r="E1360" t="str">
            <v xml:space="preserve">HOLGUIN - BAHIA                                             </v>
          </cell>
        </row>
        <row r="1361">
          <cell r="A1361" t="str">
            <v>0000000001359</v>
          </cell>
          <cell r="B1361" t="str">
            <v>8901790702094</v>
          </cell>
          <cell r="C1361" t="str">
            <v>AMOX.875mg + CLAV.125mg - 1000mg TABLETAS CAPLIN</v>
          </cell>
          <cell r="D1361">
            <v>7.5</v>
          </cell>
          <cell r="E1361" t="str">
            <v xml:space="preserve">HOLGUIN - BAHIA                                             </v>
          </cell>
        </row>
        <row r="1362">
          <cell r="A1362" t="str">
            <v>0000000001360</v>
          </cell>
          <cell r="B1362" t="str">
            <v>7861152400260</v>
          </cell>
          <cell r="C1362" t="str">
            <v>ALBENDAZOL 400mg/20ml KRONOS</v>
          </cell>
          <cell r="D1362">
            <v>0.8</v>
          </cell>
          <cell r="E1362" t="str">
            <v xml:space="preserve">HOLGUIN - BAHIA                                             </v>
          </cell>
        </row>
        <row r="1363">
          <cell r="A1363" t="str">
            <v>0000000001361</v>
          </cell>
          <cell r="B1363" t="str">
            <v>78637157</v>
          </cell>
          <cell r="C1363" t="str">
            <v>FLOR DE ZINC SOBRE PLATEADO</v>
          </cell>
          <cell r="D1363">
            <v>3</v>
          </cell>
          <cell r="E1363" t="str">
            <v xml:space="preserve">HOLGUIN - BAHIA                                             </v>
          </cell>
        </row>
        <row r="1364">
          <cell r="A1364" t="str">
            <v>0000000001362</v>
          </cell>
          <cell r="B1364" t="str">
            <v>7862101170944</v>
          </cell>
          <cell r="C1364" t="str">
            <v>ACEITE DE ALMENDRAS G.F.</v>
          </cell>
          <cell r="D1364">
            <v>6.25</v>
          </cell>
          <cell r="E1364" t="str">
            <v xml:space="preserve">BAHIA VARIOS                                                </v>
          </cell>
        </row>
        <row r="1365">
          <cell r="A1365" t="str">
            <v>0000000001363</v>
          </cell>
          <cell r="B1365" t="str">
            <v>7862001990123</v>
          </cell>
          <cell r="C1365" t="str">
            <v>ACEITE CANIME 30cc - CHERIZA</v>
          </cell>
          <cell r="D1365">
            <v>8.5</v>
          </cell>
          <cell r="E1365" t="str">
            <v xml:space="preserve">BAHIA VARIOS                                                </v>
          </cell>
        </row>
        <row r="1366">
          <cell r="A1366" t="str">
            <v>0000000001364</v>
          </cell>
          <cell r="B1366" t="str">
            <v>7594002621989</v>
          </cell>
          <cell r="C1366" t="str">
            <v>FLORATIL SOBRE 250mg I-745 PEDIATRICO</v>
          </cell>
          <cell r="D1366">
            <v>9.6</v>
          </cell>
          <cell r="E1366" t="str">
            <v xml:space="preserve">DINNA CRFARMACIA                                            </v>
          </cell>
        </row>
        <row r="1367">
          <cell r="A1367" t="str">
            <v>0000000001365</v>
          </cell>
          <cell r="B1367" t="str">
            <v>8012992000458</v>
          </cell>
          <cell r="C1367" t="str">
            <v>KETESSE 25mg TABLETAS</v>
          </cell>
          <cell r="D1367">
            <v>9</v>
          </cell>
          <cell r="E1367" t="str">
            <v xml:space="preserve">DINNA CRFARMACIA                                            </v>
          </cell>
        </row>
        <row r="1368">
          <cell r="A1368" t="str">
            <v>0000000001366</v>
          </cell>
          <cell r="B1368" t="str">
            <v>7861141101925</v>
          </cell>
          <cell r="C1368" t="str">
            <v>LUVIT B 1.000 INYECTABLE</v>
          </cell>
          <cell r="D1368">
            <v>0.6</v>
          </cell>
          <cell r="E1368" t="str">
            <v xml:space="preserve">DINNA CRFARMACIA                                            </v>
          </cell>
        </row>
        <row r="1369">
          <cell r="A1369" t="str">
            <v>0000000001367</v>
          </cell>
          <cell r="B1369" t="str">
            <v>7703153008918</v>
          </cell>
          <cell r="C1369" t="str">
            <v>ETRON 250mg CAPSULAS</v>
          </cell>
          <cell r="D1369">
            <v>4.5</v>
          </cell>
          <cell r="E1369" t="str">
            <v xml:space="preserve">DINNA CRFARMACIA                                            </v>
          </cell>
        </row>
        <row r="1370">
          <cell r="A1370" t="str">
            <v>0000000001368</v>
          </cell>
          <cell r="B1370" t="str">
            <v>7591044207560</v>
          </cell>
          <cell r="C1370" t="str">
            <v>RICFOCINA 1g/100ml SPRAY 20ml</v>
          </cell>
          <cell r="D1370">
            <v>4.5</v>
          </cell>
          <cell r="E1370" t="str">
            <v xml:space="preserve">INVENTARIO INICIAL                                          </v>
          </cell>
        </row>
        <row r="1371">
          <cell r="A1371" t="str">
            <v>0000000001369</v>
          </cell>
          <cell r="B1371" t="str">
            <v>7861100401615</v>
          </cell>
          <cell r="C1371" t="str">
            <v>BEPANTHOL BABY CREMA 30g</v>
          </cell>
          <cell r="D1371">
            <v>5.5</v>
          </cell>
          <cell r="E1371" t="str">
            <v xml:space="preserve">DINNA CRFARMACIA                                            </v>
          </cell>
        </row>
        <row r="1372">
          <cell r="A1372" t="str">
            <v>0000000001370</v>
          </cell>
          <cell r="B1372" t="str">
            <v>7441041800953</v>
          </cell>
          <cell r="C1372" t="str">
            <v>CLEMBROXIL COMPUESTO</v>
          </cell>
          <cell r="D1372">
            <v>4.5</v>
          </cell>
          <cell r="E1372" t="str">
            <v xml:space="preserve">INVENTARIO INICIAL                                          </v>
          </cell>
        </row>
        <row r="1373">
          <cell r="A1373" t="str">
            <v>0000000001371</v>
          </cell>
          <cell r="B1373" t="str">
            <v>7703153021900</v>
          </cell>
          <cell r="C1373" t="str">
            <v>CALCITRIOL 0,5 mcg</v>
          </cell>
          <cell r="D1373">
            <v>6</v>
          </cell>
          <cell r="E1373" t="str">
            <v xml:space="preserve">DINNA CRFARMACIA                                            </v>
          </cell>
        </row>
        <row r="1374">
          <cell r="A1374" t="str">
            <v>0000000001372</v>
          </cell>
          <cell r="B1374" t="str">
            <v>074300003009</v>
          </cell>
          <cell r="C1374" t="str">
            <v>DESITIN CREMA 56g</v>
          </cell>
          <cell r="D1374">
            <v>3.2</v>
          </cell>
          <cell r="E1374" t="str">
            <v xml:space="preserve">DINNA CRFARMACIA                                            </v>
          </cell>
        </row>
        <row r="1375">
          <cell r="A1375" t="str">
            <v>0000000001373</v>
          </cell>
          <cell r="B1375" t="str">
            <v>7862103070921</v>
          </cell>
          <cell r="C1375" t="str">
            <v>AFEBRIL FORTE SUSPENSION 120ml</v>
          </cell>
          <cell r="D1375">
            <v>2.14</v>
          </cell>
          <cell r="E1375" t="str">
            <v xml:space="preserve">DINNA CRFARMACIA                                            </v>
          </cell>
        </row>
        <row r="1376">
          <cell r="A1376" t="str">
            <v>0000000001374</v>
          </cell>
          <cell r="B1376" t="str">
            <v/>
          </cell>
          <cell r="C1376" t="str">
            <v/>
          </cell>
          <cell r="D1376" t="str">
            <v/>
          </cell>
          <cell r="E1376" t="str">
            <v/>
          </cell>
        </row>
        <row r="1377">
          <cell r="A1377" t="str">
            <v>0000000001375</v>
          </cell>
          <cell r="B1377" t="str">
            <v>7861097205067</v>
          </cell>
          <cell r="C1377" t="str">
            <v>ALOPURINOL 300mg NIFA</v>
          </cell>
          <cell r="D1377">
            <v>1.45</v>
          </cell>
          <cell r="E1377" t="str">
            <v xml:space="preserve">FABY MORAN                                                  </v>
          </cell>
        </row>
        <row r="1378">
          <cell r="A1378" t="str">
            <v>0000000001376</v>
          </cell>
          <cell r="B1378" t="str">
            <v>7861148012163</v>
          </cell>
          <cell r="C1378" t="str">
            <v>ALTROM 20mg SUBLINGUALES</v>
          </cell>
          <cell r="D1378">
            <v>5</v>
          </cell>
          <cell r="E1378" t="str">
            <v xml:space="preserve">BAHIA VARIOS                                                </v>
          </cell>
        </row>
        <row r="1379">
          <cell r="A1379" t="str">
            <v>0000000001377</v>
          </cell>
          <cell r="B1379" t="str">
            <v/>
          </cell>
          <cell r="C1379" t="str">
            <v/>
          </cell>
          <cell r="D1379" t="str">
            <v/>
          </cell>
          <cell r="E1379" t="str">
            <v/>
          </cell>
        </row>
        <row r="1380">
          <cell r="A1380" t="str">
            <v>0000000001378</v>
          </cell>
          <cell r="B1380" t="str">
            <v>7703763999699</v>
          </cell>
          <cell r="C1380" t="str">
            <v>AMOXICILINA 1000mg LA SANTE</v>
          </cell>
          <cell r="D1380">
            <v>7.32</v>
          </cell>
          <cell r="E1380" t="str">
            <v xml:space="preserve">COMERCIAL PIÑA                                              </v>
          </cell>
        </row>
        <row r="1381">
          <cell r="A1381" t="str">
            <v>0000000001379</v>
          </cell>
          <cell r="B1381" t="str">
            <v>650240003974</v>
          </cell>
          <cell r="C1381" t="str">
            <v>CICATRICURE GEL 30g</v>
          </cell>
          <cell r="D1381">
            <v>6.8</v>
          </cell>
          <cell r="E1381" t="str">
            <v xml:space="preserve">VARIOS - FARMACIA                                           </v>
          </cell>
        </row>
        <row r="1382">
          <cell r="A1382" t="str">
            <v>0000000001380</v>
          </cell>
          <cell r="B1382" t="str">
            <v>7861087801705</v>
          </cell>
          <cell r="C1382" t="str">
            <v>ASCAROL 400mg SUSPENSION</v>
          </cell>
          <cell r="D1382">
            <v>1.02</v>
          </cell>
          <cell r="E1382" t="str">
            <v xml:space="preserve">NEOFARMACO                                                  </v>
          </cell>
        </row>
        <row r="1383">
          <cell r="A1383" t="str">
            <v>0000000001381</v>
          </cell>
          <cell r="B1383" t="str">
            <v/>
          </cell>
          <cell r="C1383" t="str">
            <v/>
          </cell>
          <cell r="D1383" t="str">
            <v/>
          </cell>
          <cell r="E1383" t="str">
            <v/>
          </cell>
        </row>
        <row r="1384">
          <cell r="A1384" t="str">
            <v>0000000001382</v>
          </cell>
          <cell r="B1384" t="str">
            <v>7759307009454</v>
          </cell>
          <cell r="C1384" t="str">
            <v>SOLUNA 5 INYECTABLE</v>
          </cell>
          <cell r="D1384">
            <v>2</v>
          </cell>
          <cell r="E1384" t="str">
            <v xml:space="preserve">HOLGUIN - BAHIA                                             </v>
          </cell>
        </row>
        <row r="1385">
          <cell r="A1385" t="str">
            <v>0000000001383</v>
          </cell>
          <cell r="B1385" t="str">
            <v>7441041802599</v>
          </cell>
          <cell r="C1385" t="str">
            <v>TALERDIN D JARABE</v>
          </cell>
          <cell r="D1385">
            <v>5.9</v>
          </cell>
          <cell r="E1385" t="str">
            <v xml:space="preserve">HOLGUIN - BAHIA                                             </v>
          </cell>
        </row>
        <row r="1386">
          <cell r="A1386" t="str">
            <v>0000000001384</v>
          </cell>
          <cell r="B1386" t="str">
            <v>7862104591272</v>
          </cell>
          <cell r="C1386" t="str">
            <v>AMOXICILINA 1000mg LABOVIDA</v>
          </cell>
          <cell r="D1386">
            <v>3.5</v>
          </cell>
          <cell r="E1386" t="str">
            <v xml:space="preserve">HOLGUIN - BAHIA                                             </v>
          </cell>
        </row>
        <row r="1387">
          <cell r="A1387" t="str">
            <v>0000000001385</v>
          </cell>
          <cell r="B1387" t="str">
            <v>7702098401778</v>
          </cell>
          <cell r="C1387" t="str">
            <v>ESPARADRAPO NEXCARE FUNDA TRANSPARENTE 12mm x 3m</v>
          </cell>
          <cell r="D1387">
            <v>0.65</v>
          </cell>
          <cell r="E1387" t="str">
            <v xml:space="preserve">HOLGUIN - BAHIA                                             </v>
          </cell>
        </row>
        <row r="1388">
          <cell r="A1388" t="str">
            <v>0000000001386</v>
          </cell>
          <cell r="B1388" t="str">
            <v>7702098401785</v>
          </cell>
          <cell r="C1388" t="str">
            <v>ESPARADRAPO NEXCARE FUNDA TRANSPARENTE 24mm x 3m</v>
          </cell>
          <cell r="D1388">
            <v>1</v>
          </cell>
          <cell r="E1388" t="str">
            <v xml:space="preserve">HOLGUIN - BAHIA                                             </v>
          </cell>
        </row>
        <row r="1389">
          <cell r="A1389" t="str">
            <v>0000000001387</v>
          </cell>
          <cell r="B1389" t="str">
            <v>7861148020250</v>
          </cell>
          <cell r="C1389" t="str">
            <v>COLUFASE 500mg TABLETAS</v>
          </cell>
          <cell r="D1389">
            <v>5.5</v>
          </cell>
          <cell r="E1389" t="str">
            <v xml:space="preserve">HOLGUIN - BAHIA                                             </v>
          </cell>
        </row>
        <row r="1390">
          <cell r="A1390" t="str">
            <v>0000000001388</v>
          </cell>
          <cell r="B1390" t="str">
            <v/>
          </cell>
          <cell r="C1390" t="str">
            <v/>
          </cell>
          <cell r="D1390" t="str">
            <v/>
          </cell>
          <cell r="E1390" t="str">
            <v/>
          </cell>
        </row>
        <row r="1391">
          <cell r="A1391" t="str">
            <v>0000000001389</v>
          </cell>
          <cell r="B1391" t="str">
            <v/>
          </cell>
          <cell r="C1391" t="str">
            <v/>
          </cell>
          <cell r="D1391" t="str">
            <v/>
          </cell>
          <cell r="E1391" t="str">
            <v/>
          </cell>
        </row>
        <row r="1392">
          <cell r="A1392" t="str">
            <v>0000000001390</v>
          </cell>
          <cell r="B1392" t="str">
            <v>7861023205543</v>
          </cell>
          <cell r="C1392" t="str">
            <v>HUGGIES PAÑALES T. M. x 26</v>
          </cell>
          <cell r="D1392">
            <v>6.91</v>
          </cell>
          <cell r="E1392" t="str">
            <v xml:space="preserve">DIPASO                                                      </v>
          </cell>
        </row>
        <row r="1393">
          <cell r="A1393" t="str">
            <v>0000000001391</v>
          </cell>
          <cell r="B1393" t="str">
            <v>7450077019376</v>
          </cell>
          <cell r="C1393" t="str">
            <v>CEPILLO DE DIENTES ADULTO TOP ORAL</v>
          </cell>
          <cell r="D1393">
            <v>0.33</v>
          </cell>
          <cell r="E1393" t="str">
            <v xml:space="preserve">DIPASO                                                      </v>
          </cell>
        </row>
        <row r="1394">
          <cell r="A1394" t="str">
            <v>0000000001392</v>
          </cell>
          <cell r="B1394" t="str">
            <v>000900106055</v>
          </cell>
          <cell r="C1394" t="str">
            <v>TALCO ANGELINO 100g</v>
          </cell>
          <cell r="D1394">
            <v>1.36</v>
          </cell>
          <cell r="E1394" t="str">
            <v xml:space="preserve">DIPASO                                                      </v>
          </cell>
        </row>
        <row r="1395">
          <cell r="A1395" t="str">
            <v>0000000001393</v>
          </cell>
          <cell r="B1395" t="str">
            <v/>
          </cell>
          <cell r="C1395" t="str">
            <v/>
          </cell>
          <cell r="D1395" t="str">
            <v/>
          </cell>
          <cell r="E1395" t="str">
            <v/>
          </cell>
        </row>
        <row r="1396">
          <cell r="A1396" t="str">
            <v>0000000001394</v>
          </cell>
          <cell r="B1396" t="str">
            <v/>
          </cell>
          <cell r="C1396" t="str">
            <v/>
          </cell>
          <cell r="D1396" t="str">
            <v/>
          </cell>
          <cell r="E1396" t="str">
            <v/>
          </cell>
        </row>
        <row r="1397">
          <cell r="A1397" t="str">
            <v>0000000001395</v>
          </cell>
          <cell r="B1397" t="str">
            <v>78924529</v>
          </cell>
          <cell r="C1397" t="str">
            <v>DOVE ROLLON INVISIBLE DRY</v>
          </cell>
          <cell r="D1397">
            <v>2.2599999999999998</v>
          </cell>
          <cell r="E1397" t="str">
            <v xml:space="preserve">DIPASO                                                      </v>
          </cell>
        </row>
        <row r="1398">
          <cell r="A1398" t="str">
            <v>0000000001396</v>
          </cell>
          <cell r="B1398" t="str">
            <v>78928503</v>
          </cell>
          <cell r="C1398" t="str">
            <v>DOVE ROLLON DERMO ACLARANT</v>
          </cell>
          <cell r="D1398">
            <v>2.2599999999999998</v>
          </cell>
          <cell r="E1398" t="str">
            <v xml:space="preserve">DIPASO                                                      </v>
          </cell>
        </row>
        <row r="1399">
          <cell r="A1399" t="str">
            <v>0000000001397</v>
          </cell>
          <cell r="B1399" t="str">
            <v>7861132423814</v>
          </cell>
          <cell r="C1399" t="str">
            <v>HISTALCAM CLEAR LOCION</v>
          </cell>
          <cell r="D1399">
            <v>2.5</v>
          </cell>
          <cell r="E1399" t="str">
            <v xml:space="preserve">COMERCIAL PIÑA                                              </v>
          </cell>
        </row>
        <row r="1400">
          <cell r="A1400" t="str">
            <v>0000000001398</v>
          </cell>
          <cell r="B1400" t="str">
            <v/>
          </cell>
          <cell r="C1400" t="str">
            <v/>
          </cell>
          <cell r="D1400" t="str">
            <v/>
          </cell>
          <cell r="E1400" t="str">
            <v/>
          </cell>
        </row>
        <row r="1401">
          <cell r="A1401" t="str">
            <v>0000000001399</v>
          </cell>
          <cell r="B1401" t="str">
            <v/>
          </cell>
          <cell r="C1401" t="str">
            <v/>
          </cell>
          <cell r="D1401" t="str">
            <v/>
          </cell>
          <cell r="E1401" t="str">
            <v/>
          </cell>
        </row>
        <row r="1402">
          <cell r="A1402" t="str">
            <v>0000000001400</v>
          </cell>
          <cell r="B1402" t="str">
            <v>7861155903287</v>
          </cell>
          <cell r="C1402" t="str">
            <v>PARASI - KIT ADULTO TABLETAS</v>
          </cell>
          <cell r="D1402">
            <v>11</v>
          </cell>
          <cell r="E1402" t="str">
            <v xml:space="preserve">PEPE - ROCNARF                                              </v>
          </cell>
        </row>
        <row r="1403">
          <cell r="A1403" t="str">
            <v>0000000001401</v>
          </cell>
          <cell r="B1403" t="str">
            <v>7703763780235</v>
          </cell>
          <cell r="C1403" t="str">
            <v>ACETILCISTEINA 100mg SOBRE</v>
          </cell>
          <cell r="D1403">
            <v>4.28</v>
          </cell>
          <cell r="E1403" t="str">
            <v xml:space="preserve">COMERCIAL PIÑA                                              </v>
          </cell>
        </row>
        <row r="1404">
          <cell r="A1404" t="str">
            <v>0000000001402</v>
          </cell>
          <cell r="B1404" t="str">
            <v>7703763780211</v>
          </cell>
          <cell r="C1404" t="str">
            <v>ACETILCISTEINA 200mg SOBRE</v>
          </cell>
          <cell r="D1404">
            <v>6.42</v>
          </cell>
          <cell r="E1404" t="str">
            <v xml:space="preserve">COMERCIAL PIÑA                                              </v>
          </cell>
        </row>
        <row r="1405">
          <cell r="A1405" t="str">
            <v>0000000001403</v>
          </cell>
          <cell r="B1405" t="str">
            <v>7861009800489</v>
          </cell>
          <cell r="C1405" t="str">
            <v>ACETAGEN CAPSULAS</v>
          </cell>
          <cell r="D1405">
            <v>4.25</v>
          </cell>
          <cell r="E1405" t="str">
            <v xml:space="preserve">COMERCIAL PIÑA                                              </v>
          </cell>
        </row>
        <row r="1406">
          <cell r="A1406" t="str">
            <v>0000000001404</v>
          </cell>
          <cell r="B1406" t="str">
            <v/>
          </cell>
          <cell r="C1406" t="str">
            <v/>
          </cell>
          <cell r="D1406" t="str">
            <v/>
          </cell>
          <cell r="E1406" t="str">
            <v/>
          </cell>
        </row>
        <row r="1407">
          <cell r="A1407" t="str">
            <v>0000000001405</v>
          </cell>
          <cell r="B1407" t="str">
            <v/>
          </cell>
          <cell r="C1407" t="str">
            <v/>
          </cell>
          <cell r="D1407" t="str">
            <v/>
          </cell>
          <cell r="E1407" t="str">
            <v/>
          </cell>
        </row>
        <row r="1408">
          <cell r="A1408" t="str">
            <v>0000000001406</v>
          </cell>
          <cell r="B1408" t="str">
            <v/>
          </cell>
          <cell r="C1408" t="str">
            <v/>
          </cell>
          <cell r="D1408" t="str">
            <v/>
          </cell>
          <cell r="E1408" t="str">
            <v/>
          </cell>
        </row>
        <row r="1409">
          <cell r="A1409" t="str">
            <v>0000000001407</v>
          </cell>
          <cell r="B1409" t="str">
            <v/>
          </cell>
          <cell r="C1409" t="str">
            <v/>
          </cell>
          <cell r="D1409" t="str">
            <v/>
          </cell>
          <cell r="E1409" t="str">
            <v/>
          </cell>
        </row>
        <row r="1410">
          <cell r="A1410" t="str">
            <v>0000000001408</v>
          </cell>
          <cell r="B1410" t="str">
            <v/>
          </cell>
          <cell r="C1410" t="str">
            <v/>
          </cell>
          <cell r="D1410" t="str">
            <v/>
          </cell>
          <cell r="E1410" t="str">
            <v/>
          </cell>
        </row>
        <row r="1411">
          <cell r="A1411" t="str">
            <v>0000000001409</v>
          </cell>
        </row>
        <row r="1412">
          <cell r="A1412" t="str">
            <v>0000000001410</v>
          </cell>
        </row>
        <row r="1413">
          <cell r="A1413" t="str">
            <v>0000000001411</v>
          </cell>
        </row>
        <row r="1414">
          <cell r="A1414" t="str">
            <v>0000000001412</v>
          </cell>
        </row>
        <row r="1415">
          <cell r="A1415" t="str">
            <v>0000000001413</v>
          </cell>
        </row>
        <row r="1416">
          <cell r="A1416" t="str">
            <v>0000000001414</v>
          </cell>
        </row>
        <row r="1417">
          <cell r="A1417" t="str">
            <v>0000000001415</v>
          </cell>
        </row>
        <row r="1418">
          <cell r="A1418" t="str">
            <v>0000000001416</v>
          </cell>
        </row>
        <row r="1419">
          <cell r="A1419" t="str">
            <v>0000000001417</v>
          </cell>
        </row>
        <row r="1420">
          <cell r="A1420" t="str">
            <v>0000000001418</v>
          </cell>
        </row>
        <row r="1421">
          <cell r="A1421" t="str">
            <v>0000000001419</v>
          </cell>
        </row>
        <row r="1422">
          <cell r="A1422" t="str">
            <v>0000000001420</v>
          </cell>
        </row>
        <row r="1423">
          <cell r="A1423" t="str">
            <v>0000000001421</v>
          </cell>
        </row>
        <row r="1424">
          <cell r="A1424" t="str">
            <v>0000000001422</v>
          </cell>
        </row>
        <row r="1425">
          <cell r="A1425" t="str">
            <v>0000000001423</v>
          </cell>
        </row>
        <row r="1426">
          <cell r="A1426" t="str">
            <v>0000000001424</v>
          </cell>
        </row>
        <row r="1427">
          <cell r="A1427" t="str">
            <v>0000000001425</v>
          </cell>
        </row>
        <row r="1428">
          <cell r="A1428" t="str">
            <v>0000000001426</v>
          </cell>
        </row>
        <row r="1429">
          <cell r="A1429" t="str">
            <v>0000000001427</v>
          </cell>
        </row>
        <row r="1430">
          <cell r="A1430" t="str">
            <v>0000000001428</v>
          </cell>
        </row>
        <row r="1431">
          <cell r="A1431" t="str">
            <v>0000000001429</v>
          </cell>
        </row>
        <row r="1432">
          <cell r="A1432" t="str">
            <v>0000000001430</v>
          </cell>
        </row>
        <row r="1433">
          <cell r="A1433" t="str">
            <v>0000000001431</v>
          </cell>
        </row>
        <row r="1434">
          <cell r="A1434" t="str">
            <v>0000000001432</v>
          </cell>
        </row>
        <row r="1435">
          <cell r="A1435" t="str">
            <v>0000000001433</v>
          </cell>
        </row>
        <row r="1436">
          <cell r="A1436" t="str">
            <v>0000000001434</v>
          </cell>
        </row>
        <row r="1437">
          <cell r="A1437" t="str">
            <v>0000000001435</v>
          </cell>
        </row>
        <row r="1438">
          <cell r="A1438" t="str">
            <v>0000000001436</v>
          </cell>
        </row>
        <row r="1439">
          <cell r="A1439" t="str">
            <v>0000000001437</v>
          </cell>
        </row>
        <row r="1440">
          <cell r="A1440" t="str">
            <v>0000000001438</v>
          </cell>
        </row>
        <row r="1441">
          <cell r="A1441" t="str">
            <v>0000000001439</v>
          </cell>
        </row>
        <row r="1442">
          <cell r="A1442" t="str">
            <v>0000000001440</v>
          </cell>
        </row>
        <row r="1443">
          <cell r="A1443" t="str">
            <v>0000000001441</v>
          </cell>
        </row>
        <row r="1444">
          <cell r="A1444" t="str">
            <v>0000000001442</v>
          </cell>
        </row>
        <row r="1445">
          <cell r="A1445" t="str">
            <v>0000000001443</v>
          </cell>
        </row>
        <row r="1446">
          <cell r="A1446" t="str">
            <v>0000000001444</v>
          </cell>
        </row>
        <row r="1447">
          <cell r="A1447" t="str">
            <v>0000000001445</v>
          </cell>
        </row>
        <row r="1448">
          <cell r="A1448" t="str">
            <v>0000000001446</v>
          </cell>
        </row>
        <row r="1449">
          <cell r="A1449" t="str">
            <v>0000000001447</v>
          </cell>
        </row>
        <row r="1450">
          <cell r="A1450" t="str">
            <v>0000000001448</v>
          </cell>
        </row>
        <row r="1451">
          <cell r="A1451" t="str">
            <v>0000000001449</v>
          </cell>
        </row>
        <row r="1452">
          <cell r="A1452" t="str">
            <v>0000000001450</v>
          </cell>
        </row>
        <row r="1453">
          <cell r="A1453" t="str">
            <v>0000000001451</v>
          </cell>
        </row>
        <row r="1454">
          <cell r="A1454" t="str">
            <v>0000000001452</v>
          </cell>
        </row>
        <row r="1455">
          <cell r="A1455" t="str">
            <v>0000000001453</v>
          </cell>
        </row>
        <row r="1456">
          <cell r="A1456" t="str">
            <v>0000000001454</v>
          </cell>
        </row>
        <row r="1457">
          <cell r="A1457" t="str">
            <v>0000000001455</v>
          </cell>
        </row>
        <row r="1458">
          <cell r="A1458" t="str">
            <v>0000000001456</v>
          </cell>
        </row>
        <row r="1459">
          <cell r="A1459" t="str">
            <v>0000000001457</v>
          </cell>
        </row>
        <row r="1460">
          <cell r="A1460" t="str">
            <v>0000000001458</v>
          </cell>
        </row>
        <row r="1461">
          <cell r="A1461" t="str">
            <v>0000000001459</v>
          </cell>
        </row>
        <row r="1462">
          <cell r="A1462" t="str">
            <v>0000000001460</v>
          </cell>
        </row>
        <row r="1463">
          <cell r="A1463" t="str">
            <v>0000000001461</v>
          </cell>
        </row>
        <row r="1464">
          <cell r="A1464" t="str">
            <v>0000000001462</v>
          </cell>
        </row>
        <row r="1465">
          <cell r="A1465" t="str">
            <v>0000000001463</v>
          </cell>
        </row>
        <row r="1466">
          <cell r="A1466" t="str">
            <v>0000000001464</v>
          </cell>
        </row>
        <row r="1467">
          <cell r="A1467" t="str">
            <v>0000000001465</v>
          </cell>
        </row>
        <row r="1468">
          <cell r="A1468" t="str">
            <v>0000000001466</v>
          </cell>
        </row>
        <row r="1469">
          <cell r="A1469" t="str">
            <v>0000000001467</v>
          </cell>
        </row>
        <row r="1470">
          <cell r="A1470" t="str">
            <v>0000000001468</v>
          </cell>
        </row>
        <row r="1471">
          <cell r="A1471" t="str">
            <v>0000000001469</v>
          </cell>
        </row>
        <row r="1472">
          <cell r="A1472" t="str">
            <v>0000000001470</v>
          </cell>
        </row>
        <row r="1473">
          <cell r="A1473" t="str">
            <v>0000000001471</v>
          </cell>
        </row>
        <row r="1474">
          <cell r="A1474" t="str">
            <v>0000000001472</v>
          </cell>
        </row>
        <row r="1475">
          <cell r="A1475" t="str">
            <v>0000000001473</v>
          </cell>
        </row>
        <row r="1476">
          <cell r="A1476" t="str">
            <v>0000000001474</v>
          </cell>
        </row>
        <row r="1477">
          <cell r="A1477" t="str">
            <v>0000000001475</v>
          </cell>
        </row>
        <row r="1478">
          <cell r="A1478" t="str">
            <v>0000000001476</v>
          </cell>
        </row>
        <row r="1479">
          <cell r="A1479" t="str">
            <v>0000000001477</v>
          </cell>
        </row>
        <row r="1480">
          <cell r="A1480" t="str">
            <v>0000000001478</v>
          </cell>
        </row>
        <row r="1481">
          <cell r="A1481" t="str">
            <v>0000000001479</v>
          </cell>
        </row>
        <row r="1482">
          <cell r="A1482" t="str">
            <v>0000000001480</v>
          </cell>
        </row>
        <row r="1483">
          <cell r="A1483" t="str">
            <v>0000000001481</v>
          </cell>
        </row>
        <row r="1484">
          <cell r="A1484" t="str">
            <v>0000000001482</v>
          </cell>
        </row>
        <row r="1485">
          <cell r="A1485" t="str">
            <v>0000000001483</v>
          </cell>
        </row>
        <row r="1486">
          <cell r="A1486" t="str">
            <v>0000000001484</v>
          </cell>
        </row>
        <row r="1487">
          <cell r="A1487" t="str">
            <v>0000000001485</v>
          </cell>
        </row>
        <row r="1488">
          <cell r="A1488" t="str">
            <v>0000000001486</v>
          </cell>
        </row>
        <row r="1489">
          <cell r="A1489" t="str">
            <v>0000000001487</v>
          </cell>
        </row>
        <row r="1490">
          <cell r="A1490" t="str">
            <v>0000000001488</v>
          </cell>
        </row>
        <row r="1491">
          <cell r="A1491" t="str">
            <v>0000000001489</v>
          </cell>
        </row>
        <row r="1492">
          <cell r="A1492" t="str">
            <v>0000000001490</v>
          </cell>
        </row>
        <row r="1493">
          <cell r="A1493" t="str">
            <v>0000000001491</v>
          </cell>
        </row>
        <row r="1494">
          <cell r="A1494" t="str">
            <v>0000000001492</v>
          </cell>
        </row>
        <row r="1495">
          <cell r="A1495" t="str">
            <v>0000000001493</v>
          </cell>
        </row>
        <row r="1496">
          <cell r="A1496" t="str">
            <v>0000000001494</v>
          </cell>
        </row>
        <row r="1497">
          <cell r="A1497" t="str">
            <v>0000000001495</v>
          </cell>
        </row>
        <row r="1498">
          <cell r="A1498" t="str">
            <v>0000000001496</v>
          </cell>
        </row>
        <row r="1499">
          <cell r="A1499" t="str">
            <v>0000000001497</v>
          </cell>
        </row>
        <row r="1500">
          <cell r="A1500" t="str">
            <v>0000000001498</v>
          </cell>
        </row>
        <row r="1501">
          <cell r="A1501" t="str">
            <v>0000000001499</v>
          </cell>
        </row>
        <row r="1502">
          <cell r="A1502" t="str">
            <v>0000000001500</v>
          </cell>
        </row>
        <row r="1503">
          <cell r="A1503" t="str">
            <v>0000000001501</v>
          </cell>
        </row>
        <row r="1504">
          <cell r="A1504" t="str">
            <v>0000000001502</v>
          </cell>
        </row>
        <row r="1505">
          <cell r="A1505" t="str">
            <v>0000000001503</v>
          </cell>
        </row>
        <row r="1506">
          <cell r="A1506" t="str">
            <v>0000000001504</v>
          </cell>
        </row>
        <row r="1507">
          <cell r="A1507" t="str">
            <v>0000000001505</v>
          </cell>
        </row>
        <row r="1508">
          <cell r="A1508" t="str">
            <v>0000000001506</v>
          </cell>
        </row>
        <row r="1509">
          <cell r="A1509" t="str">
            <v>0000000001507</v>
          </cell>
        </row>
        <row r="1510">
          <cell r="A1510" t="str">
            <v>0000000001508</v>
          </cell>
        </row>
        <row r="1511">
          <cell r="A1511" t="str">
            <v>0000000001509</v>
          </cell>
        </row>
        <row r="1512">
          <cell r="A1512" t="str">
            <v>0000000001510</v>
          </cell>
        </row>
        <row r="1513">
          <cell r="A1513" t="str">
            <v>0000000001511</v>
          </cell>
        </row>
        <row r="1514">
          <cell r="A1514" t="str">
            <v>0000000001512</v>
          </cell>
        </row>
        <row r="1515">
          <cell r="A1515" t="str">
            <v>0000000001513</v>
          </cell>
        </row>
        <row r="1516">
          <cell r="A1516" t="str">
            <v>0000000001514</v>
          </cell>
        </row>
        <row r="1517">
          <cell r="A1517" t="str">
            <v>0000000001515</v>
          </cell>
        </row>
        <row r="1518">
          <cell r="A1518" t="str">
            <v>0000000001516</v>
          </cell>
        </row>
        <row r="1519">
          <cell r="A1519" t="str">
            <v>0000000001517</v>
          </cell>
        </row>
        <row r="1520">
          <cell r="A1520" t="str">
            <v>0000000001518</v>
          </cell>
        </row>
        <row r="1521">
          <cell r="A1521" t="str">
            <v>0000000001519</v>
          </cell>
        </row>
        <row r="1522">
          <cell r="A1522" t="str">
            <v>0000000001520</v>
          </cell>
        </row>
        <row r="1523">
          <cell r="A1523" t="str">
            <v>0000000001521</v>
          </cell>
        </row>
        <row r="1524">
          <cell r="A1524" t="str">
            <v>0000000001522</v>
          </cell>
        </row>
        <row r="1525">
          <cell r="A1525" t="str">
            <v>0000000001523</v>
          </cell>
        </row>
        <row r="1526">
          <cell r="A1526" t="str">
            <v>0000000001524</v>
          </cell>
        </row>
        <row r="1527">
          <cell r="A1527" t="str">
            <v>0000000001525</v>
          </cell>
        </row>
        <row r="1528">
          <cell r="A1528" t="str">
            <v>0000000001526</v>
          </cell>
        </row>
        <row r="1529">
          <cell r="A1529" t="str">
            <v>0000000001527</v>
          </cell>
        </row>
        <row r="1530">
          <cell r="A1530" t="str">
            <v>0000000001528</v>
          </cell>
        </row>
        <row r="1531">
          <cell r="A1531" t="str">
            <v>0000000001529</v>
          </cell>
        </row>
        <row r="1532">
          <cell r="A1532" t="str">
            <v>0000000001530</v>
          </cell>
        </row>
        <row r="1533">
          <cell r="A1533" t="str">
            <v>0000000001531</v>
          </cell>
        </row>
        <row r="1534">
          <cell r="A1534" t="str">
            <v>0000000001532</v>
          </cell>
        </row>
        <row r="1535">
          <cell r="A1535" t="str">
            <v>0000000001533</v>
          </cell>
        </row>
        <row r="1536">
          <cell r="A1536" t="str">
            <v>0000000001534</v>
          </cell>
        </row>
        <row r="1537">
          <cell r="A1537" t="str">
            <v>0000000001535</v>
          </cell>
        </row>
        <row r="1538">
          <cell r="A1538" t="str">
            <v>0000000001536</v>
          </cell>
        </row>
        <row r="1539">
          <cell r="A1539" t="str">
            <v>0000000001537</v>
          </cell>
        </row>
        <row r="1540">
          <cell r="A1540" t="str">
            <v>0000000001538</v>
          </cell>
        </row>
        <row r="1541">
          <cell r="A1541" t="str">
            <v>0000000001539</v>
          </cell>
        </row>
        <row r="1542">
          <cell r="A1542" t="str">
            <v>0000000001540</v>
          </cell>
        </row>
        <row r="1543">
          <cell r="A1543" t="str">
            <v>0000000001541</v>
          </cell>
        </row>
        <row r="1544">
          <cell r="A1544" t="str">
            <v>0000000001542</v>
          </cell>
        </row>
        <row r="1545">
          <cell r="A1545" t="str">
            <v>0000000001543</v>
          </cell>
        </row>
        <row r="1546">
          <cell r="A1546" t="str">
            <v>0000000001544</v>
          </cell>
        </row>
        <row r="1547">
          <cell r="A1547" t="str">
            <v>0000000001545</v>
          </cell>
        </row>
        <row r="1548">
          <cell r="A1548" t="str">
            <v>0000000001546</v>
          </cell>
        </row>
        <row r="1549">
          <cell r="A1549" t="str">
            <v>0000000001547</v>
          </cell>
        </row>
        <row r="1550">
          <cell r="A1550" t="str">
            <v>0000000001548</v>
          </cell>
        </row>
        <row r="1551">
          <cell r="A1551" t="str">
            <v>0000000001549</v>
          </cell>
        </row>
        <row r="1552">
          <cell r="A1552" t="str">
            <v>0000000001550</v>
          </cell>
        </row>
        <row r="1553">
          <cell r="A1553" t="str">
            <v>0000000001551</v>
          </cell>
        </row>
        <row r="1554">
          <cell r="A1554" t="str">
            <v>0000000001552</v>
          </cell>
        </row>
        <row r="1555">
          <cell r="A1555" t="str">
            <v>0000000001553</v>
          </cell>
        </row>
        <row r="1556">
          <cell r="A1556" t="str">
            <v>0000000001554</v>
          </cell>
        </row>
        <row r="1557">
          <cell r="A1557" t="str">
            <v>0000000001555</v>
          </cell>
        </row>
        <row r="1558">
          <cell r="A1558" t="str">
            <v>0000000001556</v>
          </cell>
        </row>
        <row r="1559">
          <cell r="A1559" t="str">
            <v>0000000001557</v>
          </cell>
        </row>
        <row r="1560">
          <cell r="A1560" t="str">
            <v>0000000001558</v>
          </cell>
        </row>
        <row r="1561">
          <cell r="A1561" t="str">
            <v>0000000001559</v>
          </cell>
        </row>
        <row r="1562">
          <cell r="A1562" t="str">
            <v>0000000001560</v>
          </cell>
        </row>
        <row r="1563">
          <cell r="A1563" t="str">
            <v>0000000001561</v>
          </cell>
        </row>
        <row r="1564">
          <cell r="A1564" t="str">
            <v>0000000001562</v>
          </cell>
        </row>
        <row r="1565">
          <cell r="A1565" t="str">
            <v>0000000001563</v>
          </cell>
        </row>
        <row r="1566">
          <cell r="A1566" t="str">
            <v>0000000001564</v>
          </cell>
        </row>
        <row r="1567">
          <cell r="A1567" t="str">
            <v>0000000001565</v>
          </cell>
        </row>
        <row r="1568">
          <cell r="A1568" t="str">
            <v>0000000001566</v>
          </cell>
        </row>
        <row r="1569">
          <cell r="A1569" t="str">
            <v>0000000001567</v>
          </cell>
        </row>
        <row r="1570">
          <cell r="A1570" t="str">
            <v>0000000001568</v>
          </cell>
        </row>
        <row r="1571">
          <cell r="A1571" t="str">
            <v>0000000001569</v>
          </cell>
        </row>
        <row r="1572">
          <cell r="A1572" t="str">
            <v>0000000001570</v>
          </cell>
        </row>
        <row r="1573">
          <cell r="A1573" t="str">
            <v>0000000001571</v>
          </cell>
        </row>
        <row r="1574">
          <cell r="A1574" t="str">
            <v>0000000001572</v>
          </cell>
        </row>
        <row r="1575">
          <cell r="A1575" t="str">
            <v>0000000001573</v>
          </cell>
        </row>
        <row r="1576">
          <cell r="A1576" t="str">
            <v>0000000001574</v>
          </cell>
        </row>
        <row r="1577">
          <cell r="A1577" t="str">
            <v>0000000001575</v>
          </cell>
        </row>
        <row r="1578">
          <cell r="A1578" t="str">
            <v>0000000001576</v>
          </cell>
        </row>
        <row r="1579">
          <cell r="A1579" t="str">
            <v>0000000001577</v>
          </cell>
        </row>
        <row r="1580">
          <cell r="A1580" t="str">
            <v>0000000001578</v>
          </cell>
        </row>
        <row r="1581">
          <cell r="A1581" t="str">
            <v>0000000001579</v>
          </cell>
        </row>
        <row r="1582">
          <cell r="A1582" t="str">
            <v>0000000001580</v>
          </cell>
        </row>
        <row r="1583">
          <cell r="A1583" t="str">
            <v>0000000001581</v>
          </cell>
        </row>
        <row r="1584">
          <cell r="A1584" t="str">
            <v>0000000001582</v>
          </cell>
        </row>
        <row r="1585">
          <cell r="A1585" t="str">
            <v>0000000001583</v>
          </cell>
        </row>
        <row r="1586">
          <cell r="A1586" t="str">
            <v>0000000001584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G8" sqref="G8"/>
    </sheetView>
  </sheetViews>
  <sheetFormatPr baseColWidth="10" defaultRowHeight="15" x14ac:dyDescent="0.25"/>
  <cols>
    <col min="1" max="2" width="12.140625" bestFit="1" customWidth="1"/>
    <col min="3" max="3" width="37.42578125" bestFit="1" customWidth="1"/>
    <col min="4" max="4" width="11.140625" bestFit="1" customWidth="1"/>
    <col min="5" max="5" width="6.85546875" bestFit="1" customWidth="1"/>
    <col min="6" max="6" width="9.140625" bestFit="1" customWidth="1"/>
    <col min="7" max="7" width="15.28515625" bestFit="1" customWidth="1"/>
    <col min="8" max="8" width="8.7109375" bestFit="1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</row>
    <row r="2" spans="1:8" x14ac:dyDescent="0.25">
      <c r="A2" s="3" t="s">
        <v>8</v>
      </c>
      <c r="B2" s="3" t="s">
        <v>9</v>
      </c>
      <c r="C2" s="4" t="s">
        <v>10</v>
      </c>
      <c r="D2" s="5">
        <v>43039</v>
      </c>
      <c r="E2" s="4">
        <v>1.91</v>
      </c>
      <c r="F2" s="4">
        <v>37.78</v>
      </c>
      <c r="G2" s="4">
        <v>2.36</v>
      </c>
      <c r="H2" s="3" t="s">
        <v>11</v>
      </c>
    </row>
    <row r="3" spans="1:8" x14ac:dyDescent="0.25">
      <c r="A3" s="3" t="s">
        <v>8</v>
      </c>
      <c r="B3" s="3" t="s">
        <v>9</v>
      </c>
      <c r="C3" s="4" t="s">
        <v>10</v>
      </c>
      <c r="D3" s="5">
        <v>43039</v>
      </c>
      <c r="E3" s="4">
        <v>2.36</v>
      </c>
      <c r="F3" s="4">
        <v>23.12</v>
      </c>
      <c r="G3" s="4">
        <v>2.36</v>
      </c>
      <c r="H3" s="3" t="s">
        <v>12</v>
      </c>
    </row>
    <row r="4" spans="1:8" x14ac:dyDescent="0.25">
      <c r="A4" s="3" t="s">
        <v>13</v>
      </c>
      <c r="B4" s="3" t="s">
        <v>14</v>
      </c>
      <c r="C4" s="4" t="s">
        <v>15</v>
      </c>
      <c r="D4" s="5">
        <v>43496</v>
      </c>
      <c r="E4" s="4">
        <v>1.7</v>
      </c>
      <c r="F4" s="4">
        <v>40.97</v>
      </c>
      <c r="G4" s="4">
        <v>2.88</v>
      </c>
      <c r="H4" s="3" t="s">
        <v>11</v>
      </c>
    </row>
    <row r="5" spans="1:8" x14ac:dyDescent="0.25">
      <c r="A5" s="3" t="s">
        <v>16</v>
      </c>
      <c r="B5" s="3" t="s">
        <v>17</v>
      </c>
      <c r="C5" s="4" t="s">
        <v>18</v>
      </c>
      <c r="D5" s="5">
        <v>43159</v>
      </c>
      <c r="E5" s="4">
        <v>2.65</v>
      </c>
      <c r="F5" s="4">
        <v>43.61</v>
      </c>
      <c r="G5" s="4">
        <v>4.7</v>
      </c>
      <c r="H5" s="3" t="s">
        <v>11</v>
      </c>
    </row>
    <row r="6" spans="1:8" x14ac:dyDescent="0.25">
      <c r="A6" s="3" t="s">
        <v>16</v>
      </c>
      <c r="B6" s="3" t="s">
        <v>17</v>
      </c>
      <c r="C6" s="4" t="s">
        <v>18</v>
      </c>
      <c r="D6" s="5">
        <v>43159</v>
      </c>
      <c r="E6" s="4">
        <v>2.94</v>
      </c>
      <c r="F6" s="4">
        <v>37.44</v>
      </c>
      <c r="G6" s="4">
        <v>4.7</v>
      </c>
      <c r="H6" s="3" t="s">
        <v>19</v>
      </c>
    </row>
    <row r="7" spans="1:8" x14ac:dyDescent="0.25">
      <c r="A7" s="3" t="s">
        <v>20</v>
      </c>
      <c r="B7" s="3" t="s">
        <v>21</v>
      </c>
      <c r="C7" s="4" t="s">
        <v>22</v>
      </c>
      <c r="D7" s="5">
        <v>43008</v>
      </c>
      <c r="E7" s="4">
        <v>2.1</v>
      </c>
      <c r="F7" s="4">
        <v>29.65</v>
      </c>
      <c r="G7" s="4">
        <v>2</v>
      </c>
      <c r="H7" s="3" t="s">
        <v>23</v>
      </c>
    </row>
    <row r="8" spans="1:8" x14ac:dyDescent="0.25">
      <c r="A8" s="3" t="s">
        <v>20</v>
      </c>
      <c r="B8" s="3" t="s">
        <v>21</v>
      </c>
      <c r="C8" s="4" t="s">
        <v>22</v>
      </c>
      <c r="D8" s="5">
        <v>43008</v>
      </c>
      <c r="E8" s="4">
        <v>2.2999999999999998</v>
      </c>
      <c r="F8" s="4">
        <v>23.07</v>
      </c>
      <c r="G8" s="4">
        <v>2</v>
      </c>
      <c r="H8" s="3" t="s">
        <v>24</v>
      </c>
    </row>
    <row r="9" spans="1:8" x14ac:dyDescent="0.25">
      <c r="A9" s="3" t="s">
        <v>20</v>
      </c>
      <c r="B9" s="3" t="s">
        <v>21</v>
      </c>
      <c r="C9" s="4" t="s">
        <v>22</v>
      </c>
      <c r="D9" s="5">
        <v>43008</v>
      </c>
      <c r="E9" s="4">
        <v>2</v>
      </c>
      <c r="F9" s="4">
        <v>13.04</v>
      </c>
      <c r="G9" s="4">
        <v>2</v>
      </c>
      <c r="H9" s="3" t="s">
        <v>25</v>
      </c>
    </row>
    <row r="10" spans="1:8" x14ac:dyDescent="0.25">
      <c r="A10" s="3" t="s">
        <v>26</v>
      </c>
      <c r="B10" s="3" t="s">
        <v>27</v>
      </c>
      <c r="C10" s="4" t="s">
        <v>28</v>
      </c>
      <c r="D10" s="5">
        <v>43312</v>
      </c>
      <c r="E10" s="4">
        <v>4.96</v>
      </c>
      <c r="F10" s="4">
        <v>23.69</v>
      </c>
      <c r="G10" s="4">
        <v>6.5</v>
      </c>
      <c r="H10" s="3" t="s">
        <v>23</v>
      </c>
    </row>
    <row r="11" spans="1:8" x14ac:dyDescent="0.25">
      <c r="A11" s="3" t="s">
        <v>26</v>
      </c>
      <c r="B11" s="3" t="s">
        <v>27</v>
      </c>
      <c r="C11" s="4" t="s">
        <v>28</v>
      </c>
      <c r="D11" s="5">
        <v>43312</v>
      </c>
      <c r="E11" s="4">
        <v>4.2</v>
      </c>
      <c r="F11" s="4">
        <v>35.380000000000003</v>
      </c>
      <c r="G11" s="4">
        <v>6.5</v>
      </c>
      <c r="H11" s="3" t="s">
        <v>25</v>
      </c>
    </row>
    <row r="12" spans="1:8" x14ac:dyDescent="0.25">
      <c r="A12" s="3" t="s">
        <v>29</v>
      </c>
      <c r="B12" s="3" t="s">
        <v>30</v>
      </c>
      <c r="C12" s="4" t="s">
        <v>31</v>
      </c>
      <c r="D12" s="5">
        <v>42886</v>
      </c>
      <c r="E12" s="4">
        <v>0</v>
      </c>
      <c r="F12" s="4">
        <v>0</v>
      </c>
      <c r="G12" s="4">
        <v>0</v>
      </c>
      <c r="H12" s="3" t="s">
        <v>32</v>
      </c>
    </row>
    <row r="13" spans="1:8" x14ac:dyDescent="0.25">
      <c r="A13" s="3" t="s">
        <v>33</v>
      </c>
      <c r="B13" s="3" t="s">
        <v>34</v>
      </c>
      <c r="C13" s="4" t="s">
        <v>35</v>
      </c>
      <c r="D13" s="5">
        <v>43677</v>
      </c>
      <c r="E13" s="4">
        <v>6.56</v>
      </c>
      <c r="F13" s="4">
        <v>18.2</v>
      </c>
      <c r="G13" s="4">
        <v>8</v>
      </c>
      <c r="H13" s="3" t="s">
        <v>11</v>
      </c>
    </row>
    <row r="14" spans="1:8" x14ac:dyDescent="0.25">
      <c r="A14" s="3" t="s">
        <v>36</v>
      </c>
      <c r="B14" s="3" t="s">
        <v>37</v>
      </c>
      <c r="C14" s="4" t="s">
        <v>38</v>
      </c>
      <c r="D14" s="5">
        <v>43465</v>
      </c>
      <c r="E14" s="4">
        <v>2.12</v>
      </c>
      <c r="F14" s="4">
        <v>29.33</v>
      </c>
      <c r="G14" s="4">
        <v>7.0699999999999999E-2</v>
      </c>
      <c r="H14" s="3" t="s">
        <v>39</v>
      </c>
    </row>
    <row r="15" spans="1:8" x14ac:dyDescent="0.25">
      <c r="A15" s="3" t="s">
        <v>40</v>
      </c>
      <c r="B15" s="3" t="s">
        <v>41</v>
      </c>
      <c r="C15" s="4" t="s">
        <v>42</v>
      </c>
      <c r="D15" s="5">
        <v>43738</v>
      </c>
      <c r="E15" s="4">
        <v>16.5</v>
      </c>
      <c r="F15" s="4">
        <v>34</v>
      </c>
      <c r="G15" s="4">
        <v>25</v>
      </c>
      <c r="H15" s="3" t="s">
        <v>11</v>
      </c>
    </row>
    <row r="16" spans="1:8" x14ac:dyDescent="0.25">
      <c r="A16" s="3" t="s">
        <v>40</v>
      </c>
      <c r="B16" s="3" t="s">
        <v>41</v>
      </c>
      <c r="C16" s="4" t="s">
        <v>42</v>
      </c>
      <c r="D16" s="5">
        <v>43738</v>
      </c>
      <c r="E16" s="4">
        <v>17</v>
      </c>
      <c r="F16" s="4">
        <v>35</v>
      </c>
      <c r="G16" s="4">
        <v>25</v>
      </c>
      <c r="H16" s="3" t="s">
        <v>24</v>
      </c>
    </row>
    <row r="17" spans="1:8" x14ac:dyDescent="0.25">
      <c r="A17" s="3" t="s">
        <v>40</v>
      </c>
      <c r="B17" s="3" t="s">
        <v>41</v>
      </c>
      <c r="C17" s="4" t="s">
        <v>42</v>
      </c>
      <c r="D17" s="5">
        <v>43738</v>
      </c>
      <c r="E17" s="4">
        <v>14.8</v>
      </c>
      <c r="F17" s="4">
        <v>40.799999999999997</v>
      </c>
      <c r="G17" s="4">
        <v>25</v>
      </c>
      <c r="H17" s="3" t="s">
        <v>25</v>
      </c>
    </row>
    <row r="18" spans="1:8" x14ac:dyDescent="0.25">
      <c r="A18" s="3" t="s">
        <v>43</v>
      </c>
      <c r="B18" s="3" t="s">
        <v>44</v>
      </c>
      <c r="C18" s="4" t="s">
        <v>45</v>
      </c>
      <c r="D18" s="5">
        <v>43465</v>
      </c>
      <c r="E18" s="4">
        <v>8</v>
      </c>
      <c r="F18" s="4">
        <v>37.979999999999997</v>
      </c>
      <c r="G18" s="4">
        <v>12.9</v>
      </c>
      <c r="H18" s="3" t="s">
        <v>46</v>
      </c>
    </row>
    <row r="19" spans="1:8" x14ac:dyDescent="0.25">
      <c r="A19" s="3" t="s">
        <v>43</v>
      </c>
      <c r="B19" s="3" t="s">
        <v>44</v>
      </c>
      <c r="C19" s="4" t="s">
        <v>45</v>
      </c>
      <c r="D19" s="5">
        <v>43465</v>
      </c>
      <c r="E19" s="4">
        <v>8.25</v>
      </c>
      <c r="F19" s="4">
        <v>36.04</v>
      </c>
      <c r="G19" s="4">
        <v>12.9</v>
      </c>
      <c r="H19" s="3" t="s">
        <v>25</v>
      </c>
    </row>
    <row r="20" spans="1:8" x14ac:dyDescent="0.25">
      <c r="A20" s="3" t="s">
        <v>47</v>
      </c>
      <c r="B20" s="3" t="s">
        <v>48</v>
      </c>
      <c r="C20" s="4" t="s">
        <v>49</v>
      </c>
      <c r="D20" s="5">
        <v>43190</v>
      </c>
      <c r="E20" s="4">
        <v>8.25</v>
      </c>
      <c r="F20" s="4">
        <v>34</v>
      </c>
      <c r="G20" s="4">
        <v>12.5</v>
      </c>
      <c r="H20" s="3" t="s">
        <v>11</v>
      </c>
    </row>
    <row r="21" spans="1:8" x14ac:dyDescent="0.25">
      <c r="A21" s="3" t="s">
        <v>47</v>
      </c>
      <c r="B21" s="3" t="s">
        <v>48</v>
      </c>
      <c r="C21" s="4" t="s">
        <v>49</v>
      </c>
      <c r="D21" s="5">
        <v>43190</v>
      </c>
      <c r="E21" s="4">
        <v>8</v>
      </c>
      <c r="F21" s="4">
        <v>36</v>
      </c>
      <c r="G21" s="4">
        <v>12.5</v>
      </c>
      <c r="H21" s="3" t="s">
        <v>25</v>
      </c>
    </row>
    <row r="22" spans="1:8" x14ac:dyDescent="0.25">
      <c r="A22" s="3" t="s">
        <v>47</v>
      </c>
      <c r="B22" s="3" t="s">
        <v>48</v>
      </c>
      <c r="C22" s="4" t="s">
        <v>49</v>
      </c>
      <c r="D22" s="5">
        <v>43190</v>
      </c>
      <c r="E22" s="4">
        <v>7.7</v>
      </c>
      <c r="F22" s="4">
        <v>38.4</v>
      </c>
      <c r="G22" s="4">
        <v>12.5</v>
      </c>
      <c r="H22" s="3" t="s">
        <v>50</v>
      </c>
    </row>
    <row r="23" spans="1:8" x14ac:dyDescent="0.25">
      <c r="A23" s="3" t="s">
        <v>51</v>
      </c>
      <c r="B23" s="3" t="s">
        <v>52</v>
      </c>
      <c r="C23" s="4" t="s">
        <v>53</v>
      </c>
      <c r="D23" s="5">
        <v>43069</v>
      </c>
      <c r="E23" s="4">
        <v>4.5</v>
      </c>
      <c r="F23" s="4">
        <v>19.64</v>
      </c>
      <c r="G23" s="4">
        <v>6.3</v>
      </c>
      <c r="H23" s="3" t="s">
        <v>46</v>
      </c>
    </row>
    <row r="24" spans="1:8" x14ac:dyDescent="0.25">
      <c r="A24" s="3" t="s">
        <v>51</v>
      </c>
      <c r="B24" s="3" t="s">
        <v>52</v>
      </c>
      <c r="C24" s="4" t="s">
        <v>53</v>
      </c>
      <c r="D24" s="5">
        <v>43069</v>
      </c>
      <c r="E24" s="4">
        <v>4.75</v>
      </c>
      <c r="F24" s="4">
        <v>24.6</v>
      </c>
      <c r="G24" s="4">
        <v>6.3</v>
      </c>
      <c r="H24" s="3" t="s">
        <v>54</v>
      </c>
    </row>
    <row r="25" spans="1:8" x14ac:dyDescent="0.25">
      <c r="A25" s="3" t="s">
        <v>55</v>
      </c>
      <c r="B25" s="3" t="s">
        <v>56</v>
      </c>
      <c r="C25" s="4" t="s">
        <v>57</v>
      </c>
      <c r="D25" s="5">
        <v>43343</v>
      </c>
      <c r="E25" s="4">
        <v>11.52</v>
      </c>
      <c r="F25" s="4">
        <v>40</v>
      </c>
      <c r="G25" s="4">
        <v>0</v>
      </c>
      <c r="H25" s="3" t="s">
        <v>25</v>
      </c>
    </row>
    <row r="26" spans="1:8" x14ac:dyDescent="0.25">
      <c r="A26" s="3" t="s">
        <v>58</v>
      </c>
      <c r="B26" s="3" t="s">
        <v>59</v>
      </c>
      <c r="C26" s="4" t="s">
        <v>60</v>
      </c>
      <c r="D26" s="5">
        <v>43281</v>
      </c>
      <c r="E26" s="4">
        <v>0</v>
      </c>
      <c r="F26" s="4">
        <v>0</v>
      </c>
      <c r="G26" s="4">
        <v>0</v>
      </c>
      <c r="H26" s="3" t="s">
        <v>61</v>
      </c>
    </row>
    <row r="27" spans="1:8" x14ac:dyDescent="0.25">
      <c r="A27" s="3" t="s">
        <v>62</v>
      </c>
      <c r="B27" s="3" t="s">
        <v>63</v>
      </c>
      <c r="C27" s="4" t="s">
        <v>64</v>
      </c>
      <c r="D27" s="5">
        <v>42855</v>
      </c>
      <c r="E27" s="4">
        <v>6.47</v>
      </c>
      <c r="F27" s="4">
        <v>48.24</v>
      </c>
      <c r="G27" s="4">
        <v>12.5</v>
      </c>
      <c r="H27" s="3" t="s">
        <v>11</v>
      </c>
    </row>
    <row r="28" spans="1:8" x14ac:dyDescent="0.25">
      <c r="A28" s="3" t="s">
        <v>65</v>
      </c>
      <c r="B28" s="3" t="s">
        <v>66</v>
      </c>
      <c r="C28" s="4" t="s">
        <v>67</v>
      </c>
      <c r="D28" s="5">
        <v>43708</v>
      </c>
      <c r="E28" s="4">
        <v>9.4</v>
      </c>
      <c r="F28" s="4">
        <v>43.67</v>
      </c>
      <c r="G28" s="4">
        <v>16.690000000000001</v>
      </c>
      <c r="H28" s="3" t="s">
        <v>11</v>
      </c>
    </row>
    <row r="29" spans="1:8" x14ac:dyDescent="0.25">
      <c r="A29" s="3" t="s">
        <v>65</v>
      </c>
      <c r="B29" s="3" t="s">
        <v>66</v>
      </c>
      <c r="C29" s="4" t="s">
        <v>67</v>
      </c>
      <c r="D29" s="5">
        <v>43708</v>
      </c>
      <c r="E29" s="4">
        <v>10.5</v>
      </c>
      <c r="F29" s="4">
        <v>37.08</v>
      </c>
      <c r="G29" s="4">
        <v>16.690000000000001</v>
      </c>
      <c r="H29" s="3" t="s">
        <v>25</v>
      </c>
    </row>
    <row r="30" spans="1:8" x14ac:dyDescent="0.25">
      <c r="A30" s="3" t="s">
        <v>68</v>
      </c>
      <c r="B30" s="3" t="s">
        <v>69</v>
      </c>
      <c r="C30" s="4" t="s">
        <v>70</v>
      </c>
      <c r="D30" s="5">
        <v>42855</v>
      </c>
      <c r="E30" s="4">
        <v>19</v>
      </c>
      <c r="F30" s="4">
        <v>22.44</v>
      </c>
      <c r="G30" s="4">
        <v>27</v>
      </c>
      <c r="H30" s="3" t="s">
        <v>11</v>
      </c>
    </row>
    <row r="31" spans="1:8" x14ac:dyDescent="0.25">
      <c r="A31" s="3" t="s">
        <v>68</v>
      </c>
      <c r="B31" s="3" t="s">
        <v>69</v>
      </c>
      <c r="C31" s="4" t="s">
        <v>70</v>
      </c>
      <c r="D31" s="5">
        <v>42855</v>
      </c>
      <c r="E31" s="4">
        <v>18</v>
      </c>
      <c r="F31" s="4">
        <v>33.33</v>
      </c>
      <c r="G31" s="4">
        <v>27</v>
      </c>
      <c r="H31" s="3" t="s">
        <v>25</v>
      </c>
    </row>
    <row r="32" spans="1:8" x14ac:dyDescent="0.25">
      <c r="A32" s="3" t="s">
        <v>68</v>
      </c>
      <c r="B32" s="3" t="s">
        <v>69</v>
      </c>
      <c r="C32" s="4" t="s">
        <v>70</v>
      </c>
      <c r="D32" s="5">
        <v>42855</v>
      </c>
      <c r="E32" s="4">
        <v>21.45</v>
      </c>
      <c r="F32" s="4">
        <v>20.55</v>
      </c>
      <c r="G32" s="4">
        <v>27</v>
      </c>
      <c r="H32" s="3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0" sqref="D10"/>
    </sheetView>
  </sheetViews>
  <sheetFormatPr baseColWidth="10" defaultRowHeight="15" x14ac:dyDescent="0.25"/>
  <cols>
    <col min="1" max="1" width="12.140625" bestFit="1" customWidth="1"/>
    <col min="2" max="2" width="15.7109375" bestFit="1" customWidth="1"/>
    <col min="3" max="3" width="22.7109375" bestFit="1" customWidth="1"/>
    <col min="4" max="4" width="7.42578125" bestFit="1" customWidth="1"/>
    <col min="5" max="5" width="36.42578125" bestFit="1" customWidth="1"/>
  </cols>
  <sheetData>
    <row r="1" spans="1:5" x14ac:dyDescent="0.25">
      <c r="A1" s="1" t="s">
        <v>0</v>
      </c>
      <c r="B1" s="6" t="s">
        <v>71</v>
      </c>
      <c r="C1" s="6" t="s">
        <v>72</v>
      </c>
      <c r="D1" s="7" t="s">
        <v>73</v>
      </c>
      <c r="E1" s="6" t="s">
        <v>74</v>
      </c>
    </row>
    <row r="2" spans="1:5" x14ac:dyDescent="0.25">
      <c r="A2" s="3" t="s">
        <v>8</v>
      </c>
      <c r="B2" t="str">
        <f>IFERROR(VLOOKUP(A2,'[1]COSTE MEDIO'!A:B,2,0),"")</f>
        <v>7501033956669</v>
      </c>
      <c r="C2" t="str">
        <f>IFERROR(VLOOKUP(A2,'[1]COSTE MEDIO'!A:C,3,0),"")</f>
        <v>PEDIALYTE 30 MANZANA</v>
      </c>
      <c r="D2">
        <f>IF(B2="","",VLOOKUP(A2,'[1]COSTE MEDIO'!A:E,5,1))</f>
        <v>2.36</v>
      </c>
      <c r="E2" t="str">
        <f>IF(D2="","",VLOOKUP(A2&amp;D2,'[1]COSTE MEDIO'!A:I,9,TRUE))</f>
        <v xml:space="preserve">DIPASO                                                      </v>
      </c>
    </row>
    <row r="3" spans="1:5" x14ac:dyDescent="0.25">
      <c r="A3" s="3" t="s">
        <v>13</v>
      </c>
      <c r="B3" t="str">
        <f>IFERROR(VLOOKUP(A3,'[1]COSTE MEDIO'!A:B,2,0),"")</f>
        <v>7702418004610</v>
      </c>
      <c r="C3" t="str">
        <f>IFERROR(VLOOKUP(A3,'[1]COSTE MEDIO'!A:C,3,0),"")</f>
        <v>CEBION GOTAS 30ml</v>
      </c>
      <c r="D3">
        <f>IF(B3="","",VLOOKUP(A3,'[1]COSTE MEDIO'!A:E,5,1))</f>
        <v>1.7</v>
      </c>
      <c r="E3" t="str">
        <f>IF(D3="","",VLOOKUP(A3&amp;D3,'[1]COSTE MEDIO'!A:I,9,TRUE))</f>
        <v xml:space="preserve">COMERCIAL PIÑA                                              </v>
      </c>
    </row>
    <row r="4" spans="1:5" x14ac:dyDescent="0.25">
      <c r="A4" s="3" t="s">
        <v>16</v>
      </c>
      <c r="B4" t="str">
        <f>IFERROR(VLOOKUP(A4,'[1]COSTE MEDIO'!A:B,2,0),"")</f>
        <v>3534510009422</v>
      </c>
      <c r="C4" t="str">
        <f>IFERROR(VLOOKUP(A4,'[1]COSTE MEDIO'!A:C,3,0),"")</f>
        <v>REDOXON DOBLE ACCION 1g EFERVESCENTES</v>
      </c>
      <c r="D4">
        <f>IF(B4="","",VLOOKUP(A4,'[1]COSTE MEDIO'!A:E,5,1))</f>
        <v>2.94</v>
      </c>
      <c r="E4" t="str">
        <f>IF(D4="","",VLOOKUP(A4&amp;D4,'[1]COSTE MEDIO'!A:I,9,TRUE))</f>
        <v xml:space="preserve">DYM CARMEN MUÑOZ S.A.                                       </v>
      </c>
    </row>
    <row r="5" spans="1:5" x14ac:dyDescent="0.25">
      <c r="A5" s="3" t="s">
        <v>20</v>
      </c>
      <c r="B5" t="str">
        <f>IFERROR(VLOOKUP(A5,'[1]COSTE MEDIO'!A:B,2,0),"")</f>
        <v>7896226502977</v>
      </c>
      <c r="C5" t="str">
        <f>IFERROR(VLOOKUP(A5,'[1]COSTE MEDIO'!A:C,3,0),"")</f>
        <v>REDOXON VITAMINA C - GOTAS</v>
      </c>
      <c r="D5">
        <f>IF(B5="","",VLOOKUP(A5,'[1]COSTE MEDIO'!A:E,5,1))</f>
        <v>2</v>
      </c>
      <c r="E5" t="str">
        <f>IF(D5="","",VLOOKUP(A5&amp;D5,'[1]COSTE MEDIO'!A:I,9,TRUE))</f>
        <v xml:space="preserve">DINNA CRFARMACIA                                            </v>
      </c>
    </row>
    <row r="6" spans="1:5" x14ac:dyDescent="0.25">
      <c r="A6" s="3" t="s">
        <v>26</v>
      </c>
      <c r="B6" t="str">
        <f>IFERROR(VLOOKUP(A6,'[1]COSTE MEDIO'!A:B,2,0),"")</f>
        <v>7862102710460</v>
      </c>
      <c r="C6" t="str">
        <f>IFERROR(VLOOKUP(A6,'[1]COSTE MEDIO'!A:C,3,0),"")</f>
        <v>FORTIC-HEM GOTAS</v>
      </c>
      <c r="D6">
        <f>IF(B6="","",VLOOKUP(A6,'[1]COSTE MEDIO'!A:E,5,1))</f>
        <v>4.2</v>
      </c>
      <c r="E6" t="str">
        <f>IF(D6="","",VLOOKUP(A6&amp;D6,'[1]COSTE MEDIO'!A:I,9,TRUE))</f>
        <v xml:space="preserve">DINNA CRFARMACIA                                            </v>
      </c>
    </row>
    <row r="7" spans="1:5" x14ac:dyDescent="0.25">
      <c r="A7" s="3" t="s">
        <v>29</v>
      </c>
      <c r="B7" t="str">
        <f>IFERROR(VLOOKUP(A7,'[1]COSTE MEDIO'!A:B,2,0),"")</f>
        <v>7861155100587</v>
      </c>
      <c r="C7" t="str">
        <f>IFERROR(VLOOKUP(A7,'[1]COSTE MEDIO'!A:C,3,0),"")</f>
        <v>BIOFER GOTAS</v>
      </c>
      <c r="D7">
        <f>IF(B7="","",VLOOKUP(A7,'[1]COSTE MEDIO'!A:E,5,1))</f>
        <v>0</v>
      </c>
      <c r="E7" t="str">
        <f>IF(D7="","",VLOOKUP(A7&amp;D7,'[1]COSTE MEDIO'!A:I,9,TRUE))</f>
        <v xml:space="preserve">BAHIA VARIOS                                                </v>
      </c>
    </row>
    <row r="8" spans="1:5" x14ac:dyDescent="0.25">
      <c r="A8" s="3" t="s">
        <v>33</v>
      </c>
      <c r="B8" t="str">
        <f>IFERROR(VLOOKUP(A8,'[1]COSTE MEDIO'!A:B,2,0),"")</f>
        <v>7861021605000</v>
      </c>
      <c r="C8" t="str">
        <f>IFERROR(VLOOKUP(A8,'[1]COSTE MEDIO'!A:C,3,0),"")</f>
        <v>GAMALATE B6 GRAGEAS</v>
      </c>
      <c r="D8">
        <f>IF(B8="","",VLOOKUP(A8,'[1]COSTE MEDIO'!A:E,5,1))</f>
        <v>6.56</v>
      </c>
      <c r="E8" t="str">
        <f>IF(D8="","",VLOOKUP(A8&amp;D8,'[1]COSTE MEDIO'!A:I,9,TRUE))</f>
        <v xml:space="preserve">COMERCIAL PIÑA                                              </v>
      </c>
    </row>
    <row r="9" spans="1:5" x14ac:dyDescent="0.25">
      <c r="A9" s="3" t="s">
        <v>36</v>
      </c>
      <c r="B9" t="str">
        <f>IFERROR(VLOOKUP(A9,'[1]COSTE MEDIO'!A:B,2,0),"")</f>
        <v>7861097201816</v>
      </c>
      <c r="C9" t="str">
        <f>IFERROR(VLOOKUP(A9,'[1]COSTE MEDIO'!A:C,3,0),"")</f>
        <v>FINALIN NIÑOS</v>
      </c>
      <c r="D9">
        <f>IF(B9="","",VLOOKUP(A9,'[1]COSTE MEDIO'!A:E,5,1))</f>
        <v>2.12</v>
      </c>
      <c r="E9" t="str">
        <f>IF(D9="","",VLOOKUP(A9&amp;D9,'[1]COSTE MEDIO'!A:I,9,TRUE))</f>
        <v xml:space="preserve">FARMASERVICIO                                               </v>
      </c>
    </row>
    <row r="10" spans="1:5" x14ac:dyDescent="0.25">
      <c r="A10" s="3" t="s">
        <v>40</v>
      </c>
      <c r="B10" t="str">
        <f>IFERROR(VLOOKUP(A10,'[1]COSTE MEDIO'!A:B,2,0),"")</f>
        <v>7861097200475</v>
      </c>
      <c r="C10" t="str">
        <f>IFERROR(VLOOKUP(A10,'[1]COSTE MEDIO'!A:C,3,0),"")</f>
        <v>FINALIN FORTE</v>
      </c>
      <c r="D10">
        <f>IF(B10="","",VLOOKUP(A10,'[1]COSTE MEDIO'!A:E,5,1))</f>
        <v>14.8</v>
      </c>
      <c r="E10" t="str">
        <f>IF(D10="","",VLOOKUP(A10&amp;D10,'[1]COSTE MEDIO'!A:I,9,TRUE))</f>
        <v xml:space="preserve">DINNA CRFARMACIA                                            </v>
      </c>
    </row>
    <row r="11" spans="1:5" x14ac:dyDescent="0.25">
      <c r="A11" s="3" t="s">
        <v>43</v>
      </c>
      <c r="B11" t="str">
        <f>IFERROR(VLOOKUP(A11,'[1]COSTE MEDIO'!A:B,2,0),"")</f>
        <v>7862109780015</v>
      </c>
      <c r="C11" t="str">
        <f>IFERROR(VLOOKUP(A11,'[1]COSTE MEDIO'!A:C,3,0),"")</f>
        <v>NERVINETAS</v>
      </c>
      <c r="D11">
        <f>IF(B11="","",VLOOKUP(A11,'[1]COSTE MEDIO'!A:E,5,1))</f>
        <v>8.25</v>
      </c>
      <c r="E11" t="str">
        <f>IF(D11="","",VLOOKUP(A11&amp;D11,'[1]COSTE MEDIO'!A:I,9,TRUE))</f>
        <v xml:space="preserve">DINNA CRFARMACIA                                            </v>
      </c>
    </row>
    <row r="12" spans="1:5" x14ac:dyDescent="0.25">
      <c r="A12" s="3" t="s">
        <v>47</v>
      </c>
      <c r="B12" t="str">
        <f>IFERROR(VLOOKUP(A12,'[1]COSTE MEDIO'!A:B,2,0),"")</f>
        <v>4104480464096</v>
      </c>
      <c r="C12" t="str">
        <f>IFERROR(VLOOKUP(A12,'[1]COSTE MEDIO'!A:C,3,0),"")</f>
        <v>ISLA MINT</v>
      </c>
      <c r="D12">
        <f>IF(B12="","",VLOOKUP(A12,'[1]COSTE MEDIO'!A:E,5,1))</f>
        <v>7.7</v>
      </c>
      <c r="E12" t="str">
        <f>IF(D12="","",VLOOKUP(A12&amp;D12,'[1]COSTE MEDIO'!A:I,9,TRUE))</f>
        <v xml:space="preserve">EL PUNTO VERDE DEL TREBOL                                   </v>
      </c>
    </row>
    <row r="13" spans="1:5" x14ac:dyDescent="0.25">
      <c r="A13" s="3" t="s">
        <v>51</v>
      </c>
      <c r="B13" t="str">
        <f>IFERROR(VLOOKUP(A13,'[1]COSTE MEDIO'!A:B,2,0),"")</f>
        <v>7861132425191</v>
      </c>
      <c r="C13" t="str">
        <f>IFERROR(VLOOKUP(A13,'[1]COSTE MEDIO'!A:C,3,0),"")</f>
        <v>ORALSEPT x 50</v>
      </c>
      <c r="D13">
        <f>IF(B13="","",VLOOKUP(A13,'[1]COSTE MEDIO'!A:E,5,1))</f>
        <v>4.75</v>
      </c>
      <c r="E13" t="str">
        <f>IF(D13="","",VLOOKUP(A13&amp;D13,'[1]COSTE MEDIO'!A:I,9,TRUE))</f>
        <v xml:space="preserve">ELVIS MORAN                                                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15" sqref="D15"/>
    </sheetView>
  </sheetViews>
  <sheetFormatPr baseColWidth="10" defaultRowHeight="15" x14ac:dyDescent="0.25"/>
  <cols>
    <col min="1" max="1" width="5" bestFit="1" customWidth="1"/>
    <col min="2" max="2" width="14" bestFit="1" customWidth="1"/>
    <col min="3" max="3" width="24.7109375" bestFit="1" customWidth="1"/>
    <col min="4" max="4" width="7.42578125" bestFit="1" customWidth="1"/>
    <col min="5" max="5" width="41.85546875" bestFit="1" customWidth="1"/>
  </cols>
  <sheetData>
    <row r="1" spans="1:5" x14ac:dyDescent="0.25">
      <c r="A1" s="8"/>
      <c r="B1" s="9" t="s">
        <v>75</v>
      </c>
      <c r="C1" s="9" t="s">
        <v>76</v>
      </c>
      <c r="D1" s="9" t="s">
        <v>73</v>
      </c>
      <c r="E1" s="9" t="s">
        <v>77</v>
      </c>
    </row>
    <row r="2" spans="1:5" x14ac:dyDescent="0.25">
      <c r="A2" s="10">
        <v>922</v>
      </c>
      <c r="B2" t="str">
        <f>TEXT(A2,"0000000000000")</f>
        <v>0000000000922</v>
      </c>
      <c r="C2" t="str">
        <f>VLOOKUP(B2,'[1]P. PROVEEDOR'!A:C,3)</f>
        <v>SIMEPAR x 40</v>
      </c>
      <c r="D2">
        <f>VLOOKUP(B2,'[1]P. PROVEEDOR'!A:D,4)</f>
        <v>10.8</v>
      </c>
      <c r="E2" t="str">
        <f>VLOOKUP(B2,'[1]P. PROVEEDOR'!A:E,5)</f>
        <v xml:space="preserve">DYM CARMEN MUÑOZ S.A.                                       </v>
      </c>
    </row>
    <row r="3" spans="1:5" x14ac:dyDescent="0.25">
      <c r="A3">
        <v>1236</v>
      </c>
      <c r="B3" t="str">
        <f t="shared" ref="B3:B4" si="0">TEXT(A3,"0000000000000")</f>
        <v>0000000001236</v>
      </c>
      <c r="C3" t="str">
        <f>VLOOKUP(B3,'[1]P. PROVEEDOR'!A:C,3)</f>
        <v>TRIGENTAX CREMA</v>
      </c>
      <c r="D3">
        <f>VLOOKUP(B3,'[1]P. PROVEEDOR'!A:D,4)</f>
        <v>4.22</v>
      </c>
      <c r="E3" t="str">
        <f>VLOOKUP(B3,'[1]P. PROVEEDOR'!A:E,5)</f>
        <v xml:space="preserve">COMERCIAL PIÑA                                              </v>
      </c>
    </row>
    <row r="4" spans="1:5" x14ac:dyDescent="0.25">
      <c r="A4">
        <v>91</v>
      </c>
      <c r="B4" t="str">
        <f t="shared" si="0"/>
        <v>0000000000091</v>
      </c>
      <c r="C4" t="str">
        <f>VLOOKUP(B4,'[1]P. PROVEEDOR'!A:C,3)</f>
        <v>CATAFLAM 50mg GRAGEAS</v>
      </c>
      <c r="D4">
        <f>VLOOKUP(B4,'[1]P. PROVEEDOR'!A:D,4)</f>
        <v>13.35</v>
      </c>
      <c r="E4" t="str">
        <f>VLOOKUP(B4,'[1]P. PROVEEDOR'!A:E,5)</f>
        <v xml:space="preserve">DINNA CRFARMACIA                                            </v>
      </c>
    </row>
  </sheetData>
  <conditionalFormatting sqref="C2">
    <cfRule type="duplicateValues" dxfId="2" priority="3"/>
  </conditionalFormatting>
  <conditionalFormatting sqref="C2:C4">
    <cfRule type="duplicateValues" dxfId="1" priority="2"/>
  </conditionalFormatting>
  <conditionalFormatting sqref="C1:C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Pala Plaza</dc:creator>
  <cp:lastModifiedBy>Elizabeth Pala Plaza</cp:lastModifiedBy>
  <dcterms:created xsi:type="dcterms:W3CDTF">2017-02-22T00:50:36Z</dcterms:created>
  <dcterms:modified xsi:type="dcterms:W3CDTF">2017-02-22T16:16:39Z</dcterms:modified>
</cp:coreProperties>
</file>