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cargas\borrar\"/>
    </mc:Choice>
  </mc:AlternateContent>
  <bookViews>
    <workbookView xWindow="0" yWindow="0" windowWidth="28800" windowHeight="12795" activeTab="1"/>
  </bookViews>
  <sheets>
    <sheet name="Hoja1" sheetId="1" r:id="rId1"/>
    <sheet name="Hoja2" sheetId="2" r:id="rId2"/>
    <sheet name="Hoja3" sheetId="3" r:id="rId3"/>
  </sheets>
  <calcPr calcId="171027"/>
  <pivotCaches>
    <pivotCache cacheId="3" r:id="rId4"/>
  </pivotCaches>
</workbook>
</file>

<file path=xl/calcChain.xml><?xml version="1.0" encoding="utf-8"?>
<calcChain xmlns="http://schemas.openxmlformats.org/spreadsheetml/2006/main">
  <c r="B9" i="1" l="1"/>
  <c r="C9" i="1" s="1"/>
  <c r="B5" i="1"/>
  <c r="C5" i="1" s="1"/>
  <c r="C2" i="1" l="1"/>
  <c r="C3" i="1"/>
  <c r="C4" i="1"/>
  <c r="C6" i="1"/>
  <c r="C7" i="1"/>
  <c r="C8" i="1"/>
</calcChain>
</file>

<file path=xl/sharedStrings.xml><?xml version="1.0" encoding="utf-8"?>
<sst xmlns="http://schemas.openxmlformats.org/spreadsheetml/2006/main" count="43" uniqueCount="20">
  <si>
    <t>Vendedor</t>
  </si>
  <si>
    <t>Vendedor 1</t>
  </si>
  <si>
    <t>Vendedor 2</t>
  </si>
  <si>
    <t>Vendedor 3</t>
  </si>
  <si>
    <t>total marca 1</t>
  </si>
  <si>
    <t>total marca 2</t>
  </si>
  <si>
    <t>Unidades vendidas mes</t>
  </si>
  <si>
    <t>Participación</t>
  </si>
  <si>
    <t>Propuesta</t>
  </si>
  <si>
    <t>Observ</t>
  </si>
  <si>
    <t>acá tuve que cambiar manualmente el divisor, quisiera hacerlo variable</t>
  </si>
  <si>
    <t>marca 1</t>
  </si>
  <si>
    <t>marca 2</t>
  </si>
  <si>
    <t>Marca</t>
  </si>
  <si>
    <t>Etiquetas de fila</t>
  </si>
  <si>
    <t>Total general</t>
  </si>
  <si>
    <t>Total marca 1</t>
  </si>
  <si>
    <t>Total marca 2</t>
  </si>
  <si>
    <t>Participación en marca</t>
  </si>
  <si>
    <t>Total uds vendidas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</si>
</sst>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9" fontId="0" fillId="0" borderId="1" xfId="1" applyFont="1" applyBorder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3" fontId="0" fillId="0" borderId="6" xfId="0" applyNumberFormat="1" applyBorder="1"/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3" fontId="0" fillId="0" borderId="10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6"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 Gil Moreno" refreshedDate="43004.833278819446" createdVersion="6" refreshedVersion="6" minRefreshableVersion="3" recordCount="6">
  <cacheSource type="worksheet">
    <worksheetSource name="Tabla1"/>
  </cacheSource>
  <cacheFields count="3">
    <cacheField name="Vendedor" numFmtId="0">
      <sharedItems count="3">
        <s v="Vendedor 1"/>
        <s v="Vendedor 2"/>
        <s v="Vendedor 3"/>
      </sharedItems>
    </cacheField>
    <cacheField name="Marca" numFmtId="0">
      <sharedItems count="2">
        <s v="marca 1"/>
        <s v="marca 2"/>
      </sharedItems>
    </cacheField>
    <cacheField name="Unidades vendidas mes" numFmtId="3">
      <sharedItems containsSemiMixedTypes="0" containsString="0" containsNumber="1" containsInteger="1" minValue="4993" maxValue="598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473"/>
  </r>
  <r>
    <x v="1"/>
    <x v="0"/>
    <n v="14058"/>
  </r>
  <r>
    <x v="2"/>
    <x v="0"/>
    <n v="4993"/>
  </r>
  <r>
    <x v="0"/>
    <x v="1"/>
    <n v="59814"/>
  </r>
  <r>
    <x v="1"/>
    <x v="1"/>
    <n v="26992"/>
  </r>
  <r>
    <x v="2"/>
    <x v="1"/>
    <n v="85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2:C23" firstHeaderRow="0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ubtotalTop="0" showAll="0">
      <items count="3">
        <item x="0"/>
        <item x="1"/>
        <item t="default"/>
      </items>
    </pivotField>
    <pivotField dataField="1" numFmtId="3" subtotalTop="0" showAll="0"/>
  </pivotFields>
  <rowFields count="2">
    <field x="1"/>
    <field x="0"/>
  </rowFields>
  <rowItems count="11">
    <i>
      <x/>
    </i>
    <i r="1">
      <x/>
    </i>
    <i r="1">
      <x v="1"/>
    </i>
    <i r="1">
      <x v="2"/>
    </i>
    <i t="default">
      <x/>
    </i>
    <i>
      <x v="1"/>
    </i>
    <i r="1">
      <x/>
    </i>
    <i r="1">
      <x v="1"/>
    </i>
    <i r="1">
      <x v="2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uds vendidas mes" fld="2" baseField="0" baseItem="1" numFmtId="3"/>
    <dataField name="Participación en marca" fld="2" baseField="1" baseItem="0" numFmtId="10">
      <extLst>
        <ext xmlns:x14="http://schemas.microsoft.com/office/spreadsheetml/2009/9/main" uri="{E15A36E0-9728-4e99-A89B-3F7291B0FE68}">
          <x14:dataField pivotShowAs="percentOfParent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C7" totalsRowShown="0" headerRowBorderDxfId="4" tableBorderDxfId="5" totalsRowBorderDxfId="3">
  <autoFilter ref="A1:C7"/>
  <tableColumns count="3">
    <tableColumn id="1" name="Vendedor" dataDxfId="2"/>
    <tableColumn id="2" name="Marca" dataDxfId="1"/>
    <tableColumn id="3" name="Unidades vendidas m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C9"/>
    </sheetView>
  </sheetViews>
  <sheetFormatPr baseColWidth="10" defaultRowHeight="33.75" customHeight="1" x14ac:dyDescent="0.25"/>
  <cols>
    <col min="1" max="1" width="15.140625" customWidth="1"/>
    <col min="2" max="2" width="13.140625" style="1" bestFit="1" customWidth="1"/>
    <col min="3" max="3" width="12.42578125" style="2" customWidth="1"/>
    <col min="4" max="4" width="13.7109375" customWidth="1"/>
  </cols>
  <sheetData>
    <row r="1" spans="1:5" s="3" customFormat="1" ht="33.75" customHeight="1" x14ac:dyDescent="0.25">
      <c r="A1" s="4" t="s">
        <v>0</v>
      </c>
      <c r="B1" s="5" t="s">
        <v>6</v>
      </c>
      <c r="C1" s="6" t="s">
        <v>7</v>
      </c>
      <c r="D1" s="4" t="s">
        <v>9</v>
      </c>
      <c r="E1" s="4" t="s">
        <v>8</v>
      </c>
    </row>
    <row r="2" spans="1:5" ht="33.75" customHeight="1" x14ac:dyDescent="0.25">
      <c r="A2" s="7" t="s">
        <v>1</v>
      </c>
      <c r="B2" s="8">
        <v>51473</v>
      </c>
      <c r="C2" s="9">
        <f>+B2/B$5</f>
        <v>0.72986501049288188</v>
      </c>
      <c r="D2" s="7"/>
      <c r="E2" s="7"/>
    </row>
    <row r="3" spans="1:5" ht="33.75" customHeight="1" x14ac:dyDescent="0.25">
      <c r="A3" s="7" t="s">
        <v>2</v>
      </c>
      <c r="B3" s="8">
        <v>14058</v>
      </c>
      <c r="C3" s="9">
        <f t="shared" ref="C3:C5" si="0">+B3/B$5</f>
        <v>0.19933639612046963</v>
      </c>
      <c r="D3" s="7"/>
      <c r="E3" s="7"/>
    </row>
    <row r="4" spans="1:5" ht="33.75" customHeight="1" x14ac:dyDescent="0.25">
      <c r="A4" s="7" t="s">
        <v>3</v>
      </c>
      <c r="B4" s="8">
        <v>4993</v>
      </c>
      <c r="C4" s="9">
        <f t="shared" si="0"/>
        <v>7.0798593386648512E-2</v>
      </c>
      <c r="D4" s="7"/>
      <c r="E4" s="7"/>
    </row>
    <row r="5" spans="1:5" ht="33.75" customHeight="1" x14ac:dyDescent="0.25">
      <c r="A5" s="10" t="s">
        <v>4</v>
      </c>
      <c r="B5" s="11">
        <f>SUM(B2:B4)</f>
        <v>70524</v>
      </c>
      <c r="C5" s="12">
        <f t="shared" si="0"/>
        <v>1</v>
      </c>
      <c r="D5" s="7"/>
      <c r="E5" s="7"/>
    </row>
    <row r="6" spans="1:5" ht="33.75" customHeight="1" x14ac:dyDescent="0.25">
      <c r="A6" s="7" t="s">
        <v>1</v>
      </c>
      <c r="B6" s="8">
        <v>59814</v>
      </c>
      <c r="C6" s="9">
        <f>+B6/B$9</f>
        <v>0.62709287818584025</v>
      </c>
      <c r="D6" s="13" t="s">
        <v>10</v>
      </c>
      <c r="E6" s="7"/>
    </row>
    <row r="7" spans="1:5" ht="33.75" customHeight="1" x14ac:dyDescent="0.25">
      <c r="A7" s="7" t="s">
        <v>2</v>
      </c>
      <c r="B7" s="8">
        <v>26992</v>
      </c>
      <c r="C7" s="9">
        <f t="shared" ref="C7:C9" si="1">+B7/B$9</f>
        <v>0.2829854376566055</v>
      </c>
      <c r="D7" s="14"/>
      <c r="E7" s="7"/>
    </row>
    <row r="8" spans="1:5" ht="33.75" customHeight="1" x14ac:dyDescent="0.25">
      <c r="A8" s="7" t="s">
        <v>3</v>
      </c>
      <c r="B8" s="8">
        <v>8577</v>
      </c>
      <c r="C8" s="9">
        <f t="shared" si="1"/>
        <v>8.9921684157554277E-2</v>
      </c>
      <c r="D8" s="14"/>
      <c r="E8" s="7"/>
    </row>
    <row r="9" spans="1:5" ht="33.75" customHeight="1" x14ac:dyDescent="0.25">
      <c r="A9" s="10" t="s">
        <v>5</v>
      </c>
      <c r="B9" s="11">
        <f>SUM(B6:B8)</f>
        <v>95383</v>
      </c>
      <c r="C9" s="12">
        <f t="shared" si="1"/>
        <v>1</v>
      </c>
      <c r="D9" s="15"/>
      <c r="E9" s="7"/>
    </row>
  </sheetData>
  <mergeCells count="1">
    <mergeCell ref="D6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B15" sqref="B15"/>
    </sheetView>
  </sheetViews>
  <sheetFormatPr baseColWidth="10" defaultRowHeight="15" x14ac:dyDescent="0.25"/>
  <cols>
    <col min="1" max="1" width="17.5703125" bestFit="1" customWidth="1"/>
    <col min="2" max="2" width="21.85546875" customWidth="1"/>
    <col min="3" max="3" width="21" customWidth="1"/>
  </cols>
  <sheetData>
    <row r="1" spans="1:3" ht="45" x14ac:dyDescent="0.25">
      <c r="A1" s="18" t="s">
        <v>0</v>
      </c>
      <c r="B1" s="19" t="s">
        <v>13</v>
      </c>
      <c r="C1" s="20" t="s">
        <v>6</v>
      </c>
    </row>
    <row r="2" spans="1:3" x14ac:dyDescent="0.25">
      <c r="A2" s="16" t="s">
        <v>1</v>
      </c>
      <c r="B2" s="7" t="s">
        <v>11</v>
      </c>
      <c r="C2" s="17">
        <v>51473</v>
      </c>
    </row>
    <row r="3" spans="1:3" x14ac:dyDescent="0.25">
      <c r="A3" s="16" t="s">
        <v>2</v>
      </c>
      <c r="B3" s="7" t="s">
        <v>11</v>
      </c>
      <c r="C3" s="17">
        <v>14058</v>
      </c>
    </row>
    <row r="4" spans="1:3" x14ac:dyDescent="0.25">
      <c r="A4" s="16" t="s">
        <v>3</v>
      </c>
      <c r="B4" s="7" t="s">
        <v>11</v>
      </c>
      <c r="C4" s="17">
        <v>4993</v>
      </c>
    </row>
    <row r="5" spans="1:3" x14ac:dyDescent="0.25">
      <c r="A5" s="16" t="s">
        <v>1</v>
      </c>
      <c r="B5" s="7" t="s">
        <v>12</v>
      </c>
      <c r="C5" s="17">
        <v>59814</v>
      </c>
    </row>
    <row r="6" spans="1:3" x14ac:dyDescent="0.25">
      <c r="A6" s="16" t="s">
        <v>2</v>
      </c>
      <c r="B6" s="7" t="s">
        <v>12</v>
      </c>
      <c r="C6" s="17">
        <v>26992</v>
      </c>
    </row>
    <row r="7" spans="1:3" x14ac:dyDescent="0.25">
      <c r="A7" s="21" t="s">
        <v>3</v>
      </c>
      <c r="B7" s="22" t="s">
        <v>12</v>
      </c>
      <c r="C7" s="23">
        <v>8577</v>
      </c>
    </row>
    <row r="12" spans="1:3" x14ac:dyDescent="0.25">
      <c r="A12" s="24" t="s">
        <v>14</v>
      </c>
      <c r="B12" t="s">
        <v>19</v>
      </c>
      <c r="C12" t="s">
        <v>18</v>
      </c>
    </row>
    <row r="13" spans="1:3" x14ac:dyDescent="0.25">
      <c r="A13" s="25" t="s">
        <v>11</v>
      </c>
      <c r="B13" s="1"/>
      <c r="C13" s="27"/>
    </row>
    <row r="14" spans="1:3" x14ac:dyDescent="0.25">
      <c r="A14" s="26" t="s">
        <v>1</v>
      </c>
      <c r="B14" s="1">
        <v>51473</v>
      </c>
      <c r="C14" s="27">
        <v>0.72986501049288188</v>
      </c>
    </row>
    <row r="15" spans="1:3" x14ac:dyDescent="0.25">
      <c r="A15" s="26" t="s">
        <v>2</v>
      </c>
      <c r="B15" s="1">
        <v>14058</v>
      </c>
      <c r="C15" s="27">
        <v>0.19933639612046963</v>
      </c>
    </row>
    <row r="16" spans="1:3" x14ac:dyDescent="0.25">
      <c r="A16" s="26" t="s">
        <v>3</v>
      </c>
      <c r="B16" s="1">
        <v>4993</v>
      </c>
      <c r="C16" s="27">
        <v>7.0798593386648512E-2</v>
      </c>
    </row>
    <row r="17" spans="1:3" x14ac:dyDescent="0.25">
      <c r="A17" s="25" t="s">
        <v>16</v>
      </c>
      <c r="B17" s="1">
        <v>70524</v>
      </c>
      <c r="C17" s="27">
        <v>1</v>
      </c>
    </row>
    <row r="18" spans="1:3" x14ac:dyDescent="0.25">
      <c r="A18" s="25" t="s">
        <v>12</v>
      </c>
      <c r="B18" s="1"/>
      <c r="C18" s="27"/>
    </row>
    <row r="19" spans="1:3" x14ac:dyDescent="0.25">
      <c r="A19" s="26" t="s">
        <v>1</v>
      </c>
      <c r="B19" s="1">
        <v>59814</v>
      </c>
      <c r="C19" s="27">
        <v>0.62709287818584025</v>
      </c>
    </row>
    <row r="20" spans="1:3" x14ac:dyDescent="0.25">
      <c r="A20" s="26" t="s">
        <v>2</v>
      </c>
      <c r="B20" s="1">
        <v>26992</v>
      </c>
      <c r="C20" s="27">
        <v>0.2829854376566055</v>
      </c>
    </row>
    <row r="21" spans="1:3" x14ac:dyDescent="0.25">
      <c r="A21" s="26" t="s">
        <v>3</v>
      </c>
      <c r="B21" s="1">
        <v>8577</v>
      </c>
      <c r="C21" s="27">
        <v>8.9921684157554277E-2</v>
      </c>
    </row>
    <row r="22" spans="1:3" x14ac:dyDescent="0.25">
      <c r="A22" s="25" t="s">
        <v>17</v>
      </c>
      <c r="B22" s="1">
        <v>95383</v>
      </c>
      <c r="C22" s="27">
        <v>1</v>
      </c>
    </row>
    <row r="23" spans="1:3" x14ac:dyDescent="0.25">
      <c r="A23" s="25" t="s">
        <v>15</v>
      </c>
      <c r="B23" s="1">
        <v>165907</v>
      </c>
      <c r="C23" s="27"/>
    </row>
  </sheetData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 Gil Moreno</cp:lastModifiedBy>
  <dcterms:created xsi:type="dcterms:W3CDTF">2017-09-26T16:14:44Z</dcterms:created>
  <dcterms:modified xsi:type="dcterms:W3CDTF">2017-09-26T18:05:00Z</dcterms:modified>
</cp:coreProperties>
</file>