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riana\Desktop\"/>
    </mc:Choice>
  </mc:AlternateContent>
  <bookViews>
    <workbookView xWindow="0" yWindow="0" windowWidth="23040" windowHeight="8328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GULOS">[1]ANGULOS!$A$3:$L$22</definedName>
    <definedName name="ANGULOS2">[2]ANGULOS!$A$3:$L$29</definedName>
    <definedName name="_xlnm.Print_Area">#REF!</definedName>
    <definedName name="desga">#REF!</definedName>
    <definedName name="dinamico">[4]Derivas1!$A$1:$Q$92</definedName>
    <definedName name="FEFEF">#REF!</definedName>
    <definedName name="hjgh">#REF!</definedName>
    <definedName name="HOJA">#REF!</definedName>
    <definedName name="hxjghjk">#REF!</definedName>
    <definedName name="ÑLÑ">#REF!</definedName>
    <definedName name="SECCION">[2]ANGULOS!$A$3:$A$28</definedName>
    <definedName name="seccion2">#REF!</definedName>
    <definedName name="Soldadura">#REF!</definedName>
    <definedName name="Tabla">[5]Ayuda!$A$3:$L$17</definedName>
    <definedName name="X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M23" i="1"/>
  <c r="J23" i="1"/>
  <c r="N23" i="1"/>
  <c r="L23" i="1"/>
  <c r="G23" i="1"/>
  <c r="F23" i="1"/>
  <c r="K23" i="1"/>
  <c r="H23" i="1"/>
  <c r="M14" i="1"/>
  <c r="I14" i="1"/>
  <c r="G14" i="1"/>
  <c r="L14" i="1"/>
  <c r="H14" i="1"/>
  <c r="J14" i="1"/>
  <c r="N14" i="1"/>
  <c r="F14" i="1"/>
  <c r="K14" i="1"/>
  <c r="J18" i="1"/>
  <c r="I18" i="1"/>
  <c r="F18" i="1"/>
  <c r="M18" i="1"/>
  <c r="G18" i="1"/>
  <c r="N18" i="1"/>
  <c r="L18" i="1"/>
  <c r="K18" i="1"/>
  <c r="H18" i="1"/>
  <c r="M10" i="1"/>
  <c r="G10" i="1"/>
  <c r="H10" i="1"/>
  <c r="F10" i="1"/>
  <c r="L10" i="1"/>
  <c r="J10" i="1"/>
  <c r="I10" i="1"/>
  <c r="K10" i="1"/>
  <c r="N10" i="1"/>
  <c r="J12" i="1"/>
  <c r="I12" i="1"/>
  <c r="M12" i="1"/>
  <c r="H12" i="1"/>
  <c r="F12" i="1"/>
  <c r="N12" i="1"/>
  <c r="G12" i="1"/>
  <c r="K12" i="1"/>
  <c r="L12" i="1"/>
  <c r="G7" i="1"/>
  <c r="J7" i="1"/>
  <c r="I7" i="1"/>
  <c r="M7" i="1"/>
  <c r="N7" i="1"/>
  <c r="H7" i="1"/>
  <c r="L7" i="1"/>
  <c r="G13" i="1"/>
  <c r="N13" i="1"/>
  <c r="J13" i="1"/>
  <c r="M13" i="1"/>
  <c r="F13" i="1"/>
  <c r="L13" i="1"/>
  <c r="H13" i="1"/>
  <c r="K13" i="1"/>
  <c r="I13" i="1"/>
  <c r="L16" i="1"/>
  <c r="I16" i="1"/>
  <c r="H16" i="1"/>
  <c r="J16" i="1"/>
  <c r="N16" i="1"/>
  <c r="G16" i="1"/>
  <c r="M16" i="1"/>
  <c r="K16" i="1"/>
  <c r="F16" i="1"/>
  <c r="H11" i="1"/>
  <c r="G11" i="1"/>
  <c r="J11" i="1"/>
  <c r="N11" i="1"/>
  <c r="I11" i="1"/>
  <c r="M11" i="1"/>
  <c r="F11" i="1"/>
  <c r="K11" i="1"/>
  <c r="L11" i="1"/>
  <c r="G19" i="1"/>
  <c r="F19" i="1"/>
  <c r="J19" i="1"/>
  <c r="L19" i="1"/>
  <c r="M19" i="1"/>
  <c r="I19" i="1"/>
  <c r="H19" i="1"/>
  <c r="K19" i="1"/>
  <c r="N19" i="1"/>
  <c r="L22" i="1"/>
  <c r="I22" i="1"/>
  <c r="G22" i="1"/>
  <c r="H22" i="1"/>
  <c r="M22" i="1"/>
  <c r="F22" i="1"/>
  <c r="J22" i="1"/>
  <c r="N22" i="1"/>
  <c r="K22" i="1"/>
  <c r="M9" i="1"/>
  <c r="N9" i="1"/>
  <c r="L9" i="1"/>
  <c r="G9" i="1"/>
  <c r="J9" i="1"/>
  <c r="I9" i="1"/>
  <c r="F9" i="1"/>
  <c r="K9" i="1"/>
  <c r="H9" i="1"/>
  <c r="J8" i="1"/>
  <c r="H8" i="1"/>
  <c r="F8" i="1"/>
  <c r="G8" i="1"/>
  <c r="L8" i="1"/>
  <c r="N8" i="1"/>
  <c r="I8" i="1"/>
  <c r="K8" i="1"/>
  <c r="M8" i="1"/>
  <c r="I20" i="1"/>
  <c r="N20" i="1"/>
  <c r="L20" i="1"/>
  <c r="G20" i="1"/>
  <c r="M20" i="1"/>
  <c r="F20" i="1"/>
  <c r="J20" i="1"/>
  <c r="K20" i="1"/>
  <c r="H20" i="1"/>
  <c r="G15" i="1"/>
  <c r="F15" i="1"/>
  <c r="L15" i="1"/>
  <c r="I15" i="1"/>
  <c r="H15" i="1"/>
  <c r="N15" i="1"/>
  <c r="M15" i="1"/>
  <c r="K15" i="1"/>
  <c r="J15" i="1"/>
  <c r="H21" i="1"/>
  <c r="F21" i="1"/>
  <c r="L21" i="1"/>
  <c r="J21" i="1"/>
  <c r="G21" i="1"/>
  <c r="N21" i="1"/>
  <c r="M21" i="1"/>
  <c r="K21" i="1"/>
  <c r="I21" i="1"/>
  <c r="J17" i="1"/>
  <c r="I17" i="1"/>
  <c r="M17" i="1"/>
  <c r="G17" i="1"/>
  <c r="L17" i="1"/>
  <c r="F17" i="1"/>
  <c r="N17" i="1"/>
  <c r="K17" i="1"/>
  <c r="H17" i="1"/>
  <c r="J25" i="1"/>
  <c r="N25" i="1"/>
  <c r="F25" i="1"/>
  <c r="G25" i="1"/>
  <c r="H25" i="1"/>
  <c r="I25" i="1"/>
  <c r="L25" i="1"/>
  <c r="K25" i="1"/>
  <c r="M25" i="1"/>
  <c r="G24" i="1"/>
  <c r="H24" i="1"/>
  <c r="N24" i="1"/>
  <c r="F24" i="1"/>
  <c r="I24" i="1"/>
  <c r="J24" i="1"/>
  <c r="L24" i="1"/>
  <c r="M24" i="1"/>
  <c r="K24" i="1"/>
  <c r="K7" i="1"/>
  <c r="F7" i="1"/>
  <c r="B2" i="1"/>
</calcChain>
</file>

<file path=xl/sharedStrings.xml><?xml version="1.0" encoding="utf-8"?>
<sst xmlns="http://schemas.openxmlformats.org/spreadsheetml/2006/main" count="9" uniqueCount="9">
  <si>
    <t>areas cm2</t>
  </si>
  <si>
    <t>Refuerzo</t>
  </si>
  <si>
    <t>As</t>
  </si>
  <si>
    <t>Cantidad</t>
  </si>
  <si>
    <t>La respuesta que deberi dar</t>
  </si>
  <si>
    <t>11.36, valor que está en la celda J9</t>
  </si>
  <si>
    <t>0.32, Valor que está en la celda f6</t>
  </si>
  <si>
    <t>7.1 , valor que está e n la celda g15</t>
  </si>
  <si>
    <t>Diametro en pulgadas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</si>
</sst>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Verdana"/>
    </font>
    <font>
      <sz val="12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Protection="0">
      <alignment vertical="top" wrapText="1"/>
    </xf>
    <xf numFmtId="0" fontId="4" fillId="0" borderId="0"/>
  </cellStyleXfs>
  <cellXfs count="23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0" xfId="0" applyFill="1" applyBorder="1"/>
    <xf numFmtId="164" fontId="5" fillId="0" borderId="0" xfId="0" applyNumberFormat="1" applyFont="1" applyFill="1" applyBorder="1"/>
    <xf numFmtId="0" fontId="0" fillId="0" borderId="0" xfId="0" applyFill="1"/>
    <xf numFmtId="164" fontId="5" fillId="0" borderId="0" xfId="0" applyNumberFormat="1" applyFont="1" applyFill="1"/>
    <xf numFmtId="0" fontId="1" fillId="0" borderId="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2" borderId="12" xfId="0" applyFill="1" applyBorder="1" applyAlignment="1">
      <alignment horizontal="center" vertical="center" textRotation="255"/>
    </xf>
    <xf numFmtId="0" fontId="2" fillId="2" borderId="13" xfId="0" applyFont="1" applyFill="1" applyBorder="1" applyAlignment="1">
      <alignment vertical="top" wrapText="1"/>
    </xf>
    <xf numFmtId="0" fontId="0" fillId="2" borderId="14" xfId="0" applyFill="1" applyBorder="1" applyAlignment="1">
      <alignment horizontal="center" vertical="center" textRotation="255"/>
    </xf>
    <xf numFmtId="0" fontId="2" fillId="2" borderId="15" xfId="0" applyFont="1" applyFill="1" applyBorder="1" applyAlignment="1">
      <alignment vertical="top" wrapText="1"/>
    </xf>
    <xf numFmtId="0" fontId="0" fillId="2" borderId="7" xfId="0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Yeins\Esmet\ON%20477-Puente%20Peatonal%20Bosa\Documentos%20de%20apoyo\MC-414-JARDIN-V-Rev.%20%2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etalicas\predise&#241;o%20alternativas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ncre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-sya\Proyectos\Documents%20and%20Settings\All%20Users\Documentos\modelos%20hojas%20de%20calculo\an&#225;lisis%20s&#237;smico%20microzonificaci&#243;n%20din&#225;mic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etalicas\Memoria%20de%20calculo%206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ri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Rig. Apoy."/>
      <sheetName val="Rig. Interm."/>
      <sheetName val="APOYOS"/>
      <sheetName val="PEATONAL"/>
      <sheetName val="infraestructura"/>
      <sheetName val="ANGULOS"/>
      <sheetName val="interac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>
        <row r="3">
          <cell r="A3" t="str">
            <v>L 2"x3/8"</v>
          </cell>
          <cell r="B3">
            <v>50.8</v>
          </cell>
          <cell r="C3">
            <v>9.5</v>
          </cell>
          <cell r="D3">
            <v>16.3</v>
          </cell>
          <cell r="E3">
            <v>8.77</v>
          </cell>
          <cell r="F3">
            <v>6.99</v>
          </cell>
          <cell r="G3">
            <v>19.98</v>
          </cell>
          <cell r="H3">
            <v>5.74</v>
          </cell>
          <cell r="I3">
            <v>1.5</v>
          </cell>
          <cell r="J3">
            <v>8.32</v>
          </cell>
          <cell r="K3">
            <v>3.61</v>
          </cell>
          <cell r="L3">
            <v>0.99</v>
          </cell>
        </row>
        <row r="4">
          <cell r="A4" t="str">
            <v>L 2-1/2"x1/4"</v>
          </cell>
          <cell r="B4">
            <v>63.5</v>
          </cell>
          <cell r="C4">
            <v>6.35</v>
          </cell>
          <cell r="D4">
            <v>1.83</v>
          </cell>
          <cell r="E4">
            <v>7.68</v>
          </cell>
          <cell r="F4">
            <v>6.1</v>
          </cell>
          <cell r="G4">
            <v>29.14</v>
          </cell>
          <cell r="H4">
            <v>6.39</v>
          </cell>
          <cell r="I4">
            <v>1.96</v>
          </cell>
          <cell r="J4">
            <v>11.65</v>
          </cell>
          <cell r="K4">
            <v>4.58</v>
          </cell>
          <cell r="L4">
            <v>1.24</v>
          </cell>
        </row>
        <row r="5">
          <cell r="A5" t="str">
            <v>2 L 2-1/2"x1/4"</v>
          </cell>
          <cell r="B5">
            <v>63.5</v>
          </cell>
          <cell r="C5">
            <v>6.35</v>
          </cell>
          <cell r="D5">
            <v>1.83</v>
          </cell>
          <cell r="E5">
            <v>15.36</v>
          </cell>
          <cell r="F5">
            <v>12.2</v>
          </cell>
          <cell r="G5">
            <v>58.28</v>
          </cell>
          <cell r="H5">
            <v>12.78</v>
          </cell>
          <cell r="I5">
            <v>1.96</v>
          </cell>
          <cell r="J5">
            <v>64.434583040000007</v>
          </cell>
          <cell r="K5">
            <v>9.4756739764705902</v>
          </cell>
          <cell r="L5">
            <v>2.0481601093013539</v>
          </cell>
        </row>
        <row r="6">
          <cell r="A6" t="str">
            <v>L 2-1/2"x3/8"</v>
          </cell>
          <cell r="B6">
            <v>63.5</v>
          </cell>
          <cell r="C6">
            <v>9.5</v>
          </cell>
          <cell r="D6">
            <v>19.3</v>
          </cell>
          <cell r="E6">
            <v>11.16</v>
          </cell>
          <cell r="F6">
            <v>8.7799999999999994</v>
          </cell>
          <cell r="G6">
            <v>40.79</v>
          </cell>
          <cell r="H6">
            <v>9.34</v>
          </cell>
          <cell r="I6">
            <v>1.91</v>
          </cell>
          <cell r="J6">
            <v>17.059999999999999</v>
          </cell>
          <cell r="K6">
            <v>6.29</v>
          </cell>
          <cell r="L6">
            <v>1.24</v>
          </cell>
        </row>
        <row r="7">
          <cell r="A7" t="str">
            <v>L 3"x3/8"</v>
          </cell>
          <cell r="B7">
            <v>76.2</v>
          </cell>
          <cell r="C7">
            <v>9.5</v>
          </cell>
          <cell r="D7">
            <v>22.6</v>
          </cell>
          <cell r="E7">
            <v>13.61</v>
          </cell>
          <cell r="F7">
            <v>10.72</v>
          </cell>
          <cell r="G7">
            <v>73.3</v>
          </cell>
          <cell r="H7">
            <v>13.6</v>
          </cell>
          <cell r="I7">
            <v>2.31</v>
          </cell>
          <cell r="J7">
            <v>29.55</v>
          </cell>
          <cell r="K7">
            <v>9.41</v>
          </cell>
          <cell r="L7">
            <v>1.47</v>
          </cell>
        </row>
        <row r="8">
          <cell r="A8" t="str">
            <v>2 L 3"x3/8"</v>
          </cell>
          <cell r="B8">
            <v>76.2</v>
          </cell>
          <cell r="C8">
            <v>9.5</v>
          </cell>
          <cell r="D8">
            <v>22.6</v>
          </cell>
          <cell r="E8">
            <v>27.22</v>
          </cell>
          <cell r="F8">
            <v>21.44</v>
          </cell>
          <cell r="G8">
            <v>146.6</v>
          </cell>
          <cell r="H8">
            <v>27.2</v>
          </cell>
          <cell r="I8">
            <v>2.31</v>
          </cell>
          <cell r="J8">
            <v>346.50640200000004</v>
          </cell>
          <cell r="K8">
            <v>42.937596282527885</v>
          </cell>
          <cell r="L8">
            <v>3.5678909421625153</v>
          </cell>
        </row>
        <row r="9">
          <cell r="A9" t="str">
            <v>L 3"x1/2"</v>
          </cell>
          <cell r="B9">
            <v>76.2</v>
          </cell>
          <cell r="C9">
            <v>12.7</v>
          </cell>
          <cell r="D9">
            <v>23.6</v>
          </cell>
          <cell r="E9">
            <v>17.739999999999998</v>
          </cell>
          <cell r="F9">
            <v>13.99</v>
          </cell>
          <cell r="G9">
            <v>92.4</v>
          </cell>
          <cell r="H9">
            <v>17.5</v>
          </cell>
          <cell r="I9">
            <v>2.29</v>
          </cell>
          <cell r="J9">
            <v>38.29</v>
          </cell>
          <cell r="K9">
            <v>11.53</v>
          </cell>
          <cell r="L9">
            <v>1.47</v>
          </cell>
        </row>
        <row r="10">
          <cell r="A10" t="str">
            <v>2 L 3"x1/2"</v>
          </cell>
          <cell r="B10">
            <v>76.2</v>
          </cell>
          <cell r="C10">
            <v>12.7</v>
          </cell>
          <cell r="D10">
            <v>23.6</v>
          </cell>
          <cell r="E10">
            <v>35.479999999999997</v>
          </cell>
          <cell r="F10">
            <v>27.98</v>
          </cell>
          <cell r="G10">
            <v>184.8</v>
          </cell>
          <cell r="H10">
            <v>35</v>
          </cell>
          <cell r="I10">
            <v>2.29</v>
          </cell>
          <cell r="J10">
            <v>464.95362800000009</v>
          </cell>
          <cell r="K10">
            <v>57.615071623296167</v>
          </cell>
          <cell r="L10">
            <v>3.6200370450370829</v>
          </cell>
        </row>
        <row r="11">
          <cell r="A11" t="str">
            <v>L 4"x3/8"</v>
          </cell>
          <cell r="B11">
            <v>101.6</v>
          </cell>
          <cell r="C11">
            <v>9.5</v>
          </cell>
          <cell r="D11">
            <v>28.9</v>
          </cell>
          <cell r="E11">
            <v>18.45</v>
          </cell>
          <cell r="F11">
            <v>14.58</v>
          </cell>
          <cell r="G11">
            <v>181.9</v>
          </cell>
          <cell r="H11">
            <v>24.9</v>
          </cell>
          <cell r="I11">
            <v>3.12</v>
          </cell>
          <cell r="J11">
            <v>73.25</v>
          </cell>
          <cell r="K11">
            <v>18.170000000000002</v>
          </cell>
          <cell r="L11">
            <v>1.98</v>
          </cell>
        </row>
        <row r="12">
          <cell r="A12" t="str">
            <v>2 L 4"x3/8"</v>
          </cell>
          <cell r="B12">
            <v>101.6</v>
          </cell>
          <cell r="C12">
            <v>9.5</v>
          </cell>
          <cell r="D12">
            <v>28.9</v>
          </cell>
          <cell r="E12">
            <v>36.9</v>
          </cell>
          <cell r="F12">
            <v>29.16</v>
          </cell>
          <cell r="G12">
            <v>363.8</v>
          </cell>
          <cell r="H12">
            <v>49.8</v>
          </cell>
          <cell r="I12">
            <v>3.12</v>
          </cell>
          <cell r="J12">
            <v>775.44164000000001</v>
          </cell>
          <cell r="K12">
            <v>73.085922714420363</v>
          </cell>
          <cell r="L12">
            <v>4.5841769807442985</v>
          </cell>
        </row>
        <row r="13">
          <cell r="A13" t="str">
            <v>L 4"x1/2"</v>
          </cell>
          <cell r="B13">
            <v>101.6</v>
          </cell>
          <cell r="C13">
            <v>12.7</v>
          </cell>
          <cell r="D13">
            <v>29.9</v>
          </cell>
          <cell r="E13">
            <v>24.19</v>
          </cell>
          <cell r="F13">
            <v>19.05</v>
          </cell>
          <cell r="G13">
            <v>231.4</v>
          </cell>
          <cell r="H13">
            <v>32.299999999999997</v>
          </cell>
          <cell r="I13">
            <v>3.1</v>
          </cell>
          <cell r="J13">
            <v>94.48</v>
          </cell>
          <cell r="K13">
            <v>22.44</v>
          </cell>
          <cell r="L13">
            <v>1.98</v>
          </cell>
        </row>
        <row r="14">
          <cell r="A14" t="str">
            <v>2 L 4"x1/2"</v>
          </cell>
          <cell r="B14">
            <v>101.6</v>
          </cell>
          <cell r="C14">
            <v>12.7</v>
          </cell>
          <cell r="D14">
            <v>29.9</v>
          </cell>
          <cell r="E14">
            <v>48.38</v>
          </cell>
          <cell r="F14">
            <v>38.1</v>
          </cell>
          <cell r="G14">
            <v>462.8</v>
          </cell>
          <cell r="H14">
            <v>64.599999999999994</v>
          </cell>
          <cell r="I14">
            <v>3.1</v>
          </cell>
          <cell r="J14">
            <v>1035.3095679999999</v>
          </cell>
          <cell r="K14">
            <v>97.578658623939674</v>
          </cell>
          <cell r="L14">
            <v>4.6259632875034224</v>
          </cell>
        </row>
        <row r="15">
          <cell r="A15" t="str">
            <v>L 4"x5/8"</v>
          </cell>
          <cell r="B15">
            <v>101.6</v>
          </cell>
          <cell r="C15">
            <v>15.8</v>
          </cell>
          <cell r="D15">
            <v>31.2</v>
          </cell>
          <cell r="E15">
            <v>29.74</v>
          </cell>
          <cell r="F15">
            <v>23.36</v>
          </cell>
          <cell r="G15">
            <v>277.2</v>
          </cell>
          <cell r="H15">
            <v>39.299999999999997</v>
          </cell>
          <cell r="I15">
            <v>3.05</v>
          </cell>
          <cell r="J15">
            <v>115.71</v>
          </cell>
          <cell r="K15">
            <v>26.35</v>
          </cell>
          <cell r="L15">
            <v>1.98</v>
          </cell>
        </row>
        <row r="16">
          <cell r="A16" t="str">
            <v>L 5"x3/8"</v>
          </cell>
          <cell r="B16">
            <v>127</v>
          </cell>
          <cell r="C16">
            <v>9.5</v>
          </cell>
          <cell r="D16">
            <v>35.299999999999997</v>
          </cell>
          <cell r="E16">
            <v>23.29</v>
          </cell>
          <cell r="F16">
            <v>18.3</v>
          </cell>
          <cell r="G16">
            <v>363.8</v>
          </cell>
          <cell r="H16">
            <v>39.700000000000003</v>
          </cell>
          <cell r="I16">
            <v>3.96</v>
          </cell>
          <cell r="J16">
            <v>148</v>
          </cell>
          <cell r="K16">
            <v>29.8</v>
          </cell>
          <cell r="L16">
            <v>2.52</v>
          </cell>
        </row>
        <row r="17">
          <cell r="A17" t="str">
            <v>L 5"x1/2"</v>
          </cell>
          <cell r="B17">
            <v>127</v>
          </cell>
          <cell r="C17">
            <v>12.7</v>
          </cell>
          <cell r="D17">
            <v>36.299999999999997</v>
          </cell>
          <cell r="E17">
            <v>30.65</v>
          </cell>
          <cell r="F17">
            <v>24.11</v>
          </cell>
          <cell r="G17">
            <v>468.3</v>
          </cell>
          <cell r="H17">
            <v>51.6</v>
          </cell>
          <cell r="I17">
            <v>3.91</v>
          </cell>
          <cell r="J17">
            <v>190.1</v>
          </cell>
          <cell r="K17">
            <v>37.200000000000003</v>
          </cell>
          <cell r="L17">
            <v>2.4900000000000002</v>
          </cell>
        </row>
        <row r="18">
          <cell r="A18" t="str">
            <v>L 6"x3/8"</v>
          </cell>
          <cell r="B18">
            <v>152.4</v>
          </cell>
          <cell r="C18">
            <v>9.5</v>
          </cell>
          <cell r="D18">
            <v>41.6</v>
          </cell>
          <cell r="E18">
            <v>28.13</v>
          </cell>
          <cell r="F18">
            <v>22.17</v>
          </cell>
          <cell r="G18">
            <v>640.6</v>
          </cell>
          <cell r="H18">
            <v>57.8</v>
          </cell>
          <cell r="I18">
            <v>4.78</v>
          </cell>
          <cell r="J18">
            <v>262.60000000000002</v>
          </cell>
          <cell r="K18">
            <v>44.7</v>
          </cell>
          <cell r="L18">
            <v>3.05</v>
          </cell>
        </row>
        <row r="19">
          <cell r="A19" t="str">
            <v>L 6"x1/2"</v>
          </cell>
          <cell r="B19">
            <v>152.4</v>
          </cell>
          <cell r="C19">
            <v>12.7</v>
          </cell>
          <cell r="D19">
            <v>42.7</v>
          </cell>
          <cell r="E19">
            <v>37.1</v>
          </cell>
          <cell r="F19">
            <v>29.17</v>
          </cell>
          <cell r="G19">
            <v>828.7</v>
          </cell>
          <cell r="H19">
            <v>75.5</v>
          </cell>
          <cell r="I19">
            <v>4.72</v>
          </cell>
          <cell r="J19">
            <v>331.3</v>
          </cell>
          <cell r="K19">
            <v>54.9</v>
          </cell>
          <cell r="L19">
            <v>2.99</v>
          </cell>
        </row>
        <row r="20">
          <cell r="A20" t="str">
            <v>L 6"x5/8"</v>
          </cell>
          <cell r="B20">
            <v>152.4</v>
          </cell>
          <cell r="C20">
            <v>15.8</v>
          </cell>
          <cell r="D20">
            <v>43.9</v>
          </cell>
          <cell r="E20">
            <v>45.87</v>
          </cell>
          <cell r="F20">
            <v>36.01</v>
          </cell>
          <cell r="G20">
            <v>1005.6</v>
          </cell>
          <cell r="H20">
            <v>92.8</v>
          </cell>
          <cell r="I20">
            <v>4.67</v>
          </cell>
          <cell r="J20">
            <v>406.4</v>
          </cell>
          <cell r="K20">
            <v>65.599999999999994</v>
          </cell>
          <cell r="L20">
            <v>2.98</v>
          </cell>
        </row>
        <row r="21">
          <cell r="A21" t="str">
            <v>L 6"x3/4"</v>
          </cell>
          <cell r="B21">
            <v>152.4</v>
          </cell>
          <cell r="C21">
            <v>19</v>
          </cell>
          <cell r="D21">
            <v>45.2</v>
          </cell>
          <cell r="E21">
            <v>54.45</v>
          </cell>
          <cell r="F21">
            <v>42.71</v>
          </cell>
          <cell r="G21">
            <v>1171.7</v>
          </cell>
          <cell r="H21">
            <v>109.1</v>
          </cell>
          <cell r="I21">
            <v>4.6500000000000004</v>
          </cell>
          <cell r="J21">
            <v>484.2</v>
          </cell>
          <cell r="K21">
            <v>75.900000000000006</v>
          </cell>
          <cell r="L21">
            <v>2.98</v>
          </cell>
        </row>
        <row r="22">
          <cell r="A22" t="str">
            <v>L 6"x1"</v>
          </cell>
          <cell r="B22">
            <v>152.4</v>
          </cell>
          <cell r="C22">
            <v>25.4</v>
          </cell>
          <cell r="D22">
            <v>47.2</v>
          </cell>
          <cell r="E22">
            <v>70.97</v>
          </cell>
          <cell r="F22">
            <v>55.66</v>
          </cell>
          <cell r="G22">
            <v>1476</v>
          </cell>
          <cell r="H22">
            <v>140</v>
          </cell>
          <cell r="I22">
            <v>4.57</v>
          </cell>
          <cell r="J22">
            <v>624.20000000000005</v>
          </cell>
          <cell r="K22">
            <v>93.7</v>
          </cell>
          <cell r="L22">
            <v>2.96</v>
          </cell>
        </row>
      </sheetData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RIA"/>
      <sheetName val="ANGULOS"/>
    </sheetNames>
    <sheetDataSet>
      <sheetData sheetId="0" refreshError="1"/>
      <sheetData sheetId="1">
        <row r="3">
          <cell r="A3" t="str">
            <v>L 3/4x1/8"</v>
          </cell>
          <cell r="B3">
            <v>19.05</v>
          </cell>
          <cell r="C3">
            <v>3.1749999999999998</v>
          </cell>
          <cell r="D3">
            <v>5.8</v>
          </cell>
          <cell r="E3">
            <v>1.1100000000000001</v>
          </cell>
          <cell r="F3">
            <v>0.88</v>
          </cell>
          <cell r="G3">
            <v>0.37</v>
          </cell>
          <cell r="H3">
            <v>0.28000000000000003</v>
          </cell>
          <cell r="I3">
            <v>0.57999999999999996</v>
          </cell>
          <cell r="J3">
            <v>0.16</v>
          </cell>
          <cell r="K3">
            <v>0.19</v>
          </cell>
          <cell r="L3">
            <v>0.38</v>
          </cell>
        </row>
        <row r="4">
          <cell r="A4" t="str">
            <v>L 1"x1/8"</v>
          </cell>
          <cell r="B4">
            <v>25.4</v>
          </cell>
          <cell r="C4">
            <v>3.1749999999999998</v>
          </cell>
          <cell r="D4">
            <v>7.6</v>
          </cell>
          <cell r="E4">
            <v>1.52</v>
          </cell>
          <cell r="F4">
            <v>1.19</v>
          </cell>
          <cell r="G4">
            <v>0.92</v>
          </cell>
          <cell r="H4">
            <v>0.51</v>
          </cell>
          <cell r="I4">
            <v>0.79</v>
          </cell>
          <cell r="J4">
            <v>0.41</v>
          </cell>
          <cell r="K4">
            <v>0.38</v>
          </cell>
          <cell r="L4">
            <v>0.48</v>
          </cell>
        </row>
        <row r="5">
          <cell r="A5" t="str">
            <v>L 1"x3/16"</v>
          </cell>
          <cell r="B5">
            <v>25.4</v>
          </cell>
          <cell r="C5">
            <v>4.7625000000000002</v>
          </cell>
          <cell r="D5">
            <v>8.1</v>
          </cell>
          <cell r="E5">
            <v>2.21</v>
          </cell>
          <cell r="F5">
            <v>1.73</v>
          </cell>
          <cell r="G5">
            <v>1.25</v>
          </cell>
          <cell r="H5">
            <v>0.72</v>
          </cell>
          <cell r="I5">
            <v>0.76</v>
          </cell>
          <cell r="J5">
            <v>0.41</v>
          </cell>
          <cell r="K5">
            <v>0.36</v>
          </cell>
          <cell r="L5">
            <v>0.48</v>
          </cell>
        </row>
        <row r="6">
          <cell r="A6" t="str">
            <v>L 1-1/2"x1/8"</v>
          </cell>
          <cell r="B6">
            <v>38.1</v>
          </cell>
          <cell r="C6">
            <v>3.1749999999999998</v>
          </cell>
          <cell r="D6">
            <v>10.7</v>
          </cell>
          <cell r="E6">
            <v>2.34</v>
          </cell>
          <cell r="F6">
            <v>1.83</v>
          </cell>
          <cell r="G6">
            <v>3.25</v>
          </cell>
          <cell r="H6">
            <v>1.18</v>
          </cell>
          <cell r="I6">
            <v>1.17</v>
          </cell>
          <cell r="J6">
            <v>1.24</v>
          </cell>
          <cell r="K6">
            <v>0.82</v>
          </cell>
          <cell r="L6">
            <v>0.73</v>
          </cell>
        </row>
        <row r="7">
          <cell r="A7" t="str">
            <v>L 1-1/2"x3/16"</v>
          </cell>
          <cell r="B7">
            <v>38.1</v>
          </cell>
          <cell r="C7">
            <v>4.7625000000000002</v>
          </cell>
          <cell r="D7">
            <v>11.2</v>
          </cell>
          <cell r="E7">
            <v>3.43</v>
          </cell>
          <cell r="F7">
            <v>2.68</v>
          </cell>
          <cell r="G7">
            <v>4.58</v>
          </cell>
          <cell r="H7">
            <v>1.67</v>
          </cell>
          <cell r="I7">
            <v>1.17</v>
          </cell>
          <cell r="J7">
            <v>1.66</v>
          </cell>
          <cell r="K7">
            <v>1.05</v>
          </cell>
          <cell r="L7">
            <v>0.73</v>
          </cell>
        </row>
        <row r="8">
          <cell r="A8" t="str">
            <v>L 1-1/2"x1/4"</v>
          </cell>
          <cell r="B8">
            <v>38.1</v>
          </cell>
          <cell r="C8">
            <v>6.35</v>
          </cell>
          <cell r="D8">
            <v>11.9</v>
          </cell>
          <cell r="E8">
            <v>4.4000000000000004</v>
          </cell>
          <cell r="F8">
            <v>3.48</v>
          </cell>
          <cell r="G8">
            <v>5.83</v>
          </cell>
          <cell r="H8">
            <v>2.2000000000000002</v>
          </cell>
          <cell r="I8">
            <v>1.1399999999999999</v>
          </cell>
          <cell r="J8">
            <v>2.4900000000000002</v>
          </cell>
          <cell r="K8">
            <v>1.48</v>
          </cell>
          <cell r="L8">
            <v>0.73</v>
          </cell>
        </row>
        <row r="9">
          <cell r="A9" t="str">
            <v>L 2"x1/8"</v>
          </cell>
          <cell r="B9">
            <v>50.8</v>
          </cell>
          <cell r="C9">
            <v>3.1749999999999998</v>
          </cell>
          <cell r="D9">
            <v>14</v>
          </cell>
          <cell r="E9">
            <v>3.1</v>
          </cell>
          <cell r="F9">
            <v>2.46</v>
          </cell>
          <cell r="G9">
            <v>7.91</v>
          </cell>
          <cell r="H9">
            <v>2.13</v>
          </cell>
          <cell r="I9">
            <v>1.6</v>
          </cell>
          <cell r="J9">
            <v>3.32</v>
          </cell>
          <cell r="K9">
            <v>1.68</v>
          </cell>
          <cell r="L9">
            <v>0.99</v>
          </cell>
        </row>
        <row r="10">
          <cell r="A10" t="str">
            <v>L 2"x3/16"</v>
          </cell>
          <cell r="B10">
            <v>50.8</v>
          </cell>
          <cell r="C10">
            <v>4.7625000000000002</v>
          </cell>
          <cell r="D10">
            <v>14.5</v>
          </cell>
          <cell r="E10">
            <v>4.6100000000000003</v>
          </cell>
          <cell r="F10">
            <v>3.63</v>
          </cell>
          <cell r="G10">
            <v>11.45</v>
          </cell>
          <cell r="H10">
            <v>3.11</v>
          </cell>
          <cell r="I10">
            <v>1.57</v>
          </cell>
          <cell r="J10">
            <v>4.57</v>
          </cell>
          <cell r="K10">
            <v>2.2799999999999998</v>
          </cell>
          <cell r="L10">
            <v>0.99</v>
          </cell>
        </row>
        <row r="11">
          <cell r="A11" t="str">
            <v>L 2"x1/4"</v>
          </cell>
          <cell r="B11">
            <v>50.8</v>
          </cell>
          <cell r="C11">
            <v>6.35</v>
          </cell>
          <cell r="D11">
            <v>15</v>
          </cell>
          <cell r="E11">
            <v>6.06</v>
          </cell>
          <cell r="F11">
            <v>4.75</v>
          </cell>
          <cell r="G11">
            <v>14.57</v>
          </cell>
          <cell r="H11">
            <v>4.0999999999999996</v>
          </cell>
          <cell r="I11">
            <v>1.55</v>
          </cell>
          <cell r="J11">
            <v>5.82</v>
          </cell>
          <cell r="K11">
            <v>2.77</v>
          </cell>
          <cell r="L11">
            <v>0.99</v>
          </cell>
        </row>
        <row r="12">
          <cell r="A12" t="str">
            <v>L 2-1/2"x3/16"</v>
          </cell>
          <cell r="B12">
            <v>63.5</v>
          </cell>
          <cell r="C12">
            <v>4.7625000000000002</v>
          </cell>
          <cell r="D12">
            <v>17.5</v>
          </cell>
          <cell r="E12">
            <v>5.81</v>
          </cell>
          <cell r="F12">
            <v>4.6100000000000003</v>
          </cell>
          <cell r="G12">
            <v>22.89</v>
          </cell>
          <cell r="H12">
            <v>4.92</v>
          </cell>
          <cell r="I12">
            <v>1.98</v>
          </cell>
          <cell r="J12">
            <v>9.15</v>
          </cell>
          <cell r="K12">
            <v>3.7</v>
          </cell>
          <cell r="L12">
            <v>1.24</v>
          </cell>
        </row>
        <row r="13">
          <cell r="A13" t="str">
            <v>L 2-1/2"x1/4"</v>
          </cell>
          <cell r="B13">
            <v>63.5</v>
          </cell>
          <cell r="C13">
            <v>6.35</v>
          </cell>
          <cell r="D13">
            <v>18.3</v>
          </cell>
          <cell r="E13">
            <v>7.68</v>
          </cell>
          <cell r="F13">
            <v>6.1</v>
          </cell>
          <cell r="G13">
            <v>29.14</v>
          </cell>
          <cell r="H13">
            <v>6.39</v>
          </cell>
          <cell r="I13">
            <v>1.96</v>
          </cell>
          <cell r="J13">
            <v>11.65</v>
          </cell>
          <cell r="K13">
            <v>4.58</v>
          </cell>
          <cell r="L13">
            <v>1.24</v>
          </cell>
        </row>
        <row r="14">
          <cell r="A14" t="str">
            <v>L 2-1/2"x5/16"</v>
          </cell>
          <cell r="B14">
            <v>63.5</v>
          </cell>
          <cell r="C14">
            <v>7.94</v>
          </cell>
          <cell r="D14">
            <v>18.8</v>
          </cell>
          <cell r="E14">
            <v>9.48</v>
          </cell>
          <cell r="F14">
            <v>7.44</v>
          </cell>
          <cell r="G14">
            <v>35.380000000000003</v>
          </cell>
          <cell r="H14">
            <v>7.87</v>
          </cell>
          <cell r="I14">
            <v>1.93</v>
          </cell>
          <cell r="J14">
            <v>14.56</v>
          </cell>
          <cell r="K14">
            <v>5.51</v>
          </cell>
          <cell r="L14">
            <v>1.24</v>
          </cell>
        </row>
        <row r="15">
          <cell r="A15" t="str">
            <v>L 3"x1/4"</v>
          </cell>
          <cell r="B15">
            <v>76.2</v>
          </cell>
          <cell r="C15">
            <v>6.35</v>
          </cell>
          <cell r="D15">
            <v>21.3</v>
          </cell>
          <cell r="E15">
            <v>9.2899999999999991</v>
          </cell>
          <cell r="F15">
            <v>7.29</v>
          </cell>
          <cell r="G15">
            <v>51.6</v>
          </cell>
          <cell r="H15">
            <v>9.5</v>
          </cell>
          <cell r="I15">
            <v>2.36</v>
          </cell>
          <cell r="J15">
            <v>20.39</v>
          </cell>
          <cell r="K15">
            <v>6.86</v>
          </cell>
          <cell r="L15">
            <v>1.49</v>
          </cell>
        </row>
        <row r="16">
          <cell r="A16" t="str">
            <v>L 3"x5/16"</v>
          </cell>
          <cell r="B16">
            <v>76.2</v>
          </cell>
          <cell r="C16">
            <v>7.94</v>
          </cell>
          <cell r="D16">
            <v>22.1</v>
          </cell>
          <cell r="E16">
            <v>11.48</v>
          </cell>
          <cell r="F16">
            <v>9.08</v>
          </cell>
          <cell r="G16">
            <v>62.9</v>
          </cell>
          <cell r="H16">
            <v>11.6</v>
          </cell>
          <cell r="I16">
            <v>2.34</v>
          </cell>
          <cell r="J16">
            <v>24.97</v>
          </cell>
          <cell r="K16">
            <v>8.2100000000000009</v>
          </cell>
          <cell r="L16">
            <v>1.47</v>
          </cell>
        </row>
        <row r="17">
          <cell r="A17" t="str">
            <v>L 3"x3/8"</v>
          </cell>
          <cell r="B17">
            <v>76.2</v>
          </cell>
          <cell r="C17">
            <v>9.5250000000000004</v>
          </cell>
          <cell r="D17">
            <v>22.6</v>
          </cell>
          <cell r="E17">
            <v>13.61</v>
          </cell>
          <cell r="F17">
            <v>10.72</v>
          </cell>
          <cell r="G17">
            <v>73.3</v>
          </cell>
          <cell r="H17">
            <v>13.6</v>
          </cell>
          <cell r="I17">
            <v>2.31</v>
          </cell>
          <cell r="J17">
            <v>29.55</v>
          </cell>
          <cell r="K17">
            <v>9.41</v>
          </cell>
          <cell r="L17">
            <v>1.47</v>
          </cell>
        </row>
        <row r="18">
          <cell r="A18" t="str">
            <v>L 3"x1/2"</v>
          </cell>
          <cell r="B18">
            <v>76.2</v>
          </cell>
          <cell r="C18">
            <v>12.7</v>
          </cell>
          <cell r="D18">
            <v>23.6</v>
          </cell>
          <cell r="E18">
            <v>17.739999999999998</v>
          </cell>
          <cell r="F18">
            <v>13.99</v>
          </cell>
          <cell r="G18">
            <v>92.4</v>
          </cell>
          <cell r="H18">
            <v>17.5</v>
          </cell>
          <cell r="I18">
            <v>2.29</v>
          </cell>
          <cell r="J18">
            <v>38.29</v>
          </cell>
          <cell r="K18">
            <v>11.53</v>
          </cell>
          <cell r="L18">
            <v>1.47</v>
          </cell>
        </row>
        <row r="19">
          <cell r="A19" t="str">
            <v>L 4"x1/2"</v>
          </cell>
          <cell r="B19">
            <v>101.6</v>
          </cell>
          <cell r="C19">
            <v>12.7</v>
          </cell>
          <cell r="D19">
            <v>29.9</v>
          </cell>
          <cell r="E19">
            <v>24.19</v>
          </cell>
          <cell r="F19">
            <v>19.05</v>
          </cell>
          <cell r="G19">
            <v>231.4</v>
          </cell>
          <cell r="H19">
            <v>32.299999999999997</v>
          </cell>
          <cell r="I19">
            <v>3.1</v>
          </cell>
          <cell r="J19">
            <v>94.48</v>
          </cell>
          <cell r="K19">
            <v>22.44</v>
          </cell>
          <cell r="L19">
            <v>1.98</v>
          </cell>
        </row>
        <row r="20">
          <cell r="A20" t="str">
            <v>L 4"x3/8"</v>
          </cell>
          <cell r="B20">
            <v>101.6</v>
          </cell>
          <cell r="C20">
            <v>9.5</v>
          </cell>
          <cell r="D20">
            <v>28.9</v>
          </cell>
          <cell r="E20">
            <v>18.45</v>
          </cell>
          <cell r="F20">
            <v>14.58</v>
          </cell>
          <cell r="G20">
            <v>181.9</v>
          </cell>
          <cell r="H20">
            <v>24.9</v>
          </cell>
          <cell r="I20">
            <v>3.12</v>
          </cell>
          <cell r="J20">
            <v>73.25</v>
          </cell>
          <cell r="K20">
            <v>18.170000000000002</v>
          </cell>
          <cell r="L20">
            <v>1.98</v>
          </cell>
        </row>
        <row r="21">
          <cell r="A21" t="str">
            <v>L 4"x5/8"</v>
          </cell>
          <cell r="B21">
            <v>101.6</v>
          </cell>
          <cell r="C21">
            <v>15.8</v>
          </cell>
          <cell r="D21">
            <v>31.2</v>
          </cell>
          <cell r="E21">
            <v>29.74</v>
          </cell>
          <cell r="F21">
            <v>23.36</v>
          </cell>
          <cell r="G21">
            <v>277.2</v>
          </cell>
          <cell r="H21">
            <v>39.299999999999997</v>
          </cell>
          <cell r="I21">
            <v>3.05</v>
          </cell>
          <cell r="J21">
            <v>115.71</v>
          </cell>
          <cell r="K21">
            <v>26.35</v>
          </cell>
          <cell r="L21">
            <v>1.98</v>
          </cell>
        </row>
        <row r="22">
          <cell r="A22" t="str">
            <v>L 5"x1/2"</v>
          </cell>
          <cell r="B22">
            <v>127</v>
          </cell>
          <cell r="C22">
            <v>12.7</v>
          </cell>
          <cell r="D22">
            <v>36.299999999999997</v>
          </cell>
          <cell r="E22">
            <v>30.65</v>
          </cell>
          <cell r="F22">
            <v>24.11</v>
          </cell>
          <cell r="G22">
            <v>468.3</v>
          </cell>
          <cell r="H22">
            <v>51.6</v>
          </cell>
          <cell r="I22">
            <v>3.91</v>
          </cell>
          <cell r="J22">
            <v>190.1</v>
          </cell>
          <cell r="K22">
            <v>37.200000000000003</v>
          </cell>
          <cell r="L22">
            <v>2.4900000000000002</v>
          </cell>
        </row>
        <row r="23">
          <cell r="A23" t="str">
            <v>L 5"x3/8"</v>
          </cell>
          <cell r="B23">
            <v>127</v>
          </cell>
          <cell r="C23">
            <v>9.5</v>
          </cell>
          <cell r="D23">
            <v>35.299999999999997</v>
          </cell>
          <cell r="E23">
            <v>23.29</v>
          </cell>
          <cell r="F23">
            <v>18.3</v>
          </cell>
          <cell r="G23">
            <v>363.8</v>
          </cell>
          <cell r="H23">
            <v>39.700000000000003</v>
          </cell>
          <cell r="I23">
            <v>3.96</v>
          </cell>
          <cell r="J23">
            <v>148</v>
          </cell>
          <cell r="K23">
            <v>29.8</v>
          </cell>
          <cell r="L23">
            <v>2.52</v>
          </cell>
        </row>
        <row r="24">
          <cell r="A24" t="str">
            <v>L 6"x1"</v>
          </cell>
          <cell r="B24">
            <v>152.4</v>
          </cell>
          <cell r="C24">
            <v>25.4</v>
          </cell>
          <cell r="D24">
            <v>47.2</v>
          </cell>
          <cell r="E24">
            <v>70.97</v>
          </cell>
          <cell r="F24">
            <v>55.66</v>
          </cell>
          <cell r="G24">
            <v>1476</v>
          </cell>
          <cell r="H24">
            <v>140</v>
          </cell>
          <cell r="I24">
            <v>4.57</v>
          </cell>
          <cell r="J24">
            <v>624.20000000000005</v>
          </cell>
          <cell r="K24">
            <v>93.7</v>
          </cell>
          <cell r="L24">
            <v>2.96</v>
          </cell>
        </row>
        <row r="25">
          <cell r="A25" t="str">
            <v>L 6"x1/2"</v>
          </cell>
          <cell r="B25">
            <v>152.4</v>
          </cell>
          <cell r="C25">
            <v>12.7</v>
          </cell>
          <cell r="D25">
            <v>42.7</v>
          </cell>
          <cell r="E25">
            <v>37.1</v>
          </cell>
          <cell r="F25">
            <v>29.17</v>
          </cell>
          <cell r="G25">
            <v>828.7</v>
          </cell>
          <cell r="H25">
            <v>75.5</v>
          </cell>
          <cell r="I25">
            <v>4.72</v>
          </cell>
          <cell r="J25">
            <v>331.3</v>
          </cell>
          <cell r="K25">
            <v>54.9</v>
          </cell>
          <cell r="L25">
            <v>2.99</v>
          </cell>
        </row>
        <row r="26">
          <cell r="A26" t="str">
            <v>L 6"x3/4"</v>
          </cell>
          <cell r="B26">
            <v>152.4</v>
          </cell>
          <cell r="C26">
            <v>19</v>
          </cell>
          <cell r="D26">
            <v>45.2</v>
          </cell>
          <cell r="E26">
            <v>54.45</v>
          </cell>
          <cell r="F26">
            <v>42.71</v>
          </cell>
          <cell r="G26">
            <v>1171.7</v>
          </cell>
          <cell r="H26">
            <v>109.1</v>
          </cell>
          <cell r="I26">
            <v>4.6500000000000004</v>
          </cell>
          <cell r="J26">
            <v>484.2</v>
          </cell>
          <cell r="K26">
            <v>75.900000000000006</v>
          </cell>
          <cell r="L26">
            <v>2.98</v>
          </cell>
        </row>
        <row r="27">
          <cell r="A27" t="str">
            <v>L 6"x3/8"</v>
          </cell>
          <cell r="B27">
            <v>152.4</v>
          </cell>
          <cell r="C27">
            <v>9.5</v>
          </cell>
          <cell r="D27">
            <v>41.6</v>
          </cell>
          <cell r="E27">
            <v>28.13</v>
          </cell>
          <cell r="F27">
            <v>22.17</v>
          </cell>
          <cell r="G27">
            <v>640.6</v>
          </cell>
          <cell r="H27">
            <v>57.8</v>
          </cell>
          <cell r="I27">
            <v>4.78</v>
          </cell>
          <cell r="J27">
            <v>262.60000000000002</v>
          </cell>
          <cell r="K27">
            <v>44.7</v>
          </cell>
          <cell r="L27">
            <v>3.05</v>
          </cell>
        </row>
        <row r="28">
          <cell r="A28" t="str">
            <v>L 6"x5/8"</v>
          </cell>
          <cell r="B28">
            <v>152.4</v>
          </cell>
          <cell r="C28">
            <v>15.8</v>
          </cell>
          <cell r="D28">
            <v>43.9</v>
          </cell>
          <cell r="E28">
            <v>45.87</v>
          </cell>
          <cell r="F28">
            <v>36.01</v>
          </cell>
          <cell r="G28">
            <v>1005.6</v>
          </cell>
          <cell r="H28">
            <v>92.8</v>
          </cell>
          <cell r="I28">
            <v>4.67</v>
          </cell>
          <cell r="J28">
            <v>406.4</v>
          </cell>
          <cell r="K28">
            <v>65.599999999999994</v>
          </cell>
          <cell r="L28">
            <v>2.98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1.datos generales"/>
      <sheetName val="2. placa"/>
      <sheetName val="3. vta 1"/>
      <sheetName val="3. vta 2"/>
      <sheetName val="3. vta 3"/>
      <sheetName val="3. vta 4"/>
      <sheetName val="3. vta 5"/>
      <sheetName val="3. vta 6"/>
      <sheetName val="3. vta 7"/>
      <sheetName val="3. vta 8"/>
      <sheetName val="3. vta 9"/>
      <sheetName val="3. vta 10"/>
      <sheetName val="3. vta 11"/>
      <sheetName val="6.Escale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 concreto"/>
      <sheetName val="Dens. cub"/>
      <sheetName val="Carga cub"/>
      <sheetName val="Dens.Piso1"/>
      <sheetName val="Carga Piso 1"/>
      <sheetName val="AnálisisSísmico"/>
      <sheetName val="Centroídes y cortante dinamico "/>
      <sheetName val="particip. masa y periodos Etabs"/>
      <sheetName val="Irregularidades"/>
      <sheetName val="Derivas"/>
      <sheetName val="Derivas1"/>
      <sheetName val="AnálisisSísmico (2)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>
        <row r="3">
          <cell r="L3" t="str">
            <v>Da</v>
          </cell>
          <cell r="M3" t="str">
            <v>=</v>
          </cell>
          <cell r="N3" t="str">
            <v>Deriva del análisis.</v>
          </cell>
        </row>
        <row r="5">
          <cell r="L5" t="str">
            <v>Dr</v>
          </cell>
          <cell r="M5" t="str">
            <v>=</v>
          </cell>
          <cell r="N5" t="str">
            <v>Deriva permitida.</v>
          </cell>
        </row>
        <row r="6">
          <cell r="N6" t="str">
            <v>( 0.01 h )</v>
          </cell>
        </row>
        <row r="7">
          <cell r="B7" t="str">
            <v>SISMO EN X</v>
          </cell>
          <cell r="H7" t="str">
            <v>Columna Eje Vertical:</v>
          </cell>
          <cell r="L7">
            <v>4</v>
          </cell>
        </row>
        <row r="8">
          <cell r="H8" t="str">
            <v>Caso de Carga:</v>
          </cell>
          <cell r="L8">
            <v>2</v>
          </cell>
        </row>
        <row r="10">
          <cell r="E10" t="str">
            <v>Alt. piso</v>
          </cell>
          <cell r="H10" t="str">
            <v>d x</v>
          </cell>
          <cell r="J10" t="str">
            <v>d y</v>
          </cell>
          <cell r="L10" t="str">
            <v>Da</v>
          </cell>
          <cell r="N10" t="str">
            <v>Dr</v>
          </cell>
          <cell r="Q10" t="str">
            <v>%</v>
          </cell>
        </row>
        <row r="11">
          <cell r="H11" t="str">
            <v>(m)</v>
          </cell>
          <cell r="J11" t="str">
            <v>(m)</v>
          </cell>
          <cell r="L11" t="str">
            <v>(cm)</v>
          </cell>
          <cell r="N11" t="str">
            <v>(cm)</v>
          </cell>
        </row>
        <row r="13">
          <cell r="B13" t="str">
            <v>Cubierta</v>
          </cell>
          <cell r="F13">
            <v>2.85</v>
          </cell>
          <cell r="H13">
            <v>0.26595999999999997</v>
          </cell>
          <cell r="J13">
            <v>0.14568</v>
          </cell>
          <cell r="L13">
            <v>1.7065708306425453</v>
          </cell>
          <cell r="N13">
            <v>2.85</v>
          </cell>
          <cell r="O13" t="str">
            <v>OK</v>
          </cell>
          <cell r="Q13">
            <v>0.59879678268159486</v>
          </cell>
        </row>
        <row r="14">
          <cell r="B14" t="str">
            <v>Piso 12</v>
          </cell>
          <cell r="F14">
            <v>2.87</v>
          </cell>
          <cell r="H14">
            <v>0.25068000000000001</v>
          </cell>
          <cell r="J14">
            <v>0.13808000000000001</v>
          </cell>
          <cell r="L14">
            <v>1.9624392984242875</v>
          </cell>
          <cell r="N14">
            <v>2.87</v>
          </cell>
          <cell r="O14" t="str">
            <v>OK</v>
          </cell>
          <cell r="Q14">
            <v>0.68377675903285273</v>
          </cell>
        </row>
        <row r="15">
          <cell r="B15" t="str">
            <v>Piso 11</v>
          </cell>
          <cell r="F15">
            <v>2.87</v>
          </cell>
          <cell r="H15">
            <v>0.23319999999999999</v>
          </cell>
          <cell r="J15">
            <v>0.12916</v>
          </cell>
          <cell r="L15">
            <v>2.1998154468045716</v>
          </cell>
          <cell r="N15">
            <v>2.87</v>
          </cell>
          <cell r="O15" t="str">
            <v>OK</v>
          </cell>
          <cell r="Q15">
            <v>0.76648621839880537</v>
          </cell>
        </row>
        <row r="16">
          <cell r="B16" t="str">
            <v>Piso 10</v>
          </cell>
          <cell r="F16">
            <v>2.87</v>
          </cell>
          <cell r="H16">
            <v>0.21371999999999999</v>
          </cell>
          <cell r="J16">
            <v>0.11894</v>
          </cell>
          <cell r="L16">
            <v>2.4409440796544262</v>
          </cell>
          <cell r="N16">
            <v>2.87</v>
          </cell>
          <cell r="O16" t="str">
            <v>OK</v>
          </cell>
          <cell r="Q16">
            <v>0.85050316364265721</v>
          </cell>
        </row>
        <row r="17">
          <cell r="B17" t="str">
            <v>Piso 9</v>
          </cell>
          <cell r="F17">
            <v>2.87</v>
          </cell>
          <cell r="H17">
            <v>0.19220000000000001</v>
          </cell>
          <cell r="J17">
            <v>0.10742</v>
          </cell>
          <cell r="L17">
            <v>2.6589864610411245</v>
          </cell>
          <cell r="N17">
            <v>2.87</v>
          </cell>
          <cell r="O17" t="str">
            <v>OK</v>
          </cell>
          <cell r="Q17">
            <v>0.92647611882966008</v>
          </cell>
        </row>
        <row r="18">
          <cell r="B18" t="str">
            <v>Piso 8</v>
          </cell>
          <cell r="F18">
            <v>2.87</v>
          </cell>
          <cell r="H18">
            <v>0.16885</v>
          </cell>
          <cell r="J18">
            <v>9.4700000000000006E-2</v>
          </cell>
          <cell r="L18">
            <v>2.8363585809978251</v>
          </cell>
          <cell r="N18">
            <v>2.87</v>
          </cell>
          <cell r="O18" t="str">
            <v>OK</v>
          </cell>
          <cell r="Q18">
            <v>0.98827825121875434</v>
          </cell>
        </row>
        <row r="19">
          <cell r="B19" t="str">
            <v>Piso 7</v>
          </cell>
          <cell r="F19">
            <v>2.87</v>
          </cell>
          <cell r="H19">
            <v>0.14402000000000001</v>
          </cell>
          <cell r="J19">
            <v>8.0990000000000006E-2</v>
          </cell>
          <cell r="L19">
            <v>2.9596123056914081</v>
          </cell>
          <cell r="N19">
            <v>2.87</v>
          </cell>
          <cell r="O19" t="str">
            <v>NO</v>
          </cell>
          <cell r="Q19">
            <v>1.0312237998924767</v>
          </cell>
        </row>
        <row r="20">
          <cell r="B20" t="str">
            <v>Piso 6</v>
          </cell>
          <cell r="F20">
            <v>2.87</v>
          </cell>
          <cell r="H20">
            <v>0.11817999999999999</v>
          </cell>
          <cell r="J20">
            <v>6.6559999999999994E-2</v>
          </cell>
          <cell r="L20">
            <v>3.0139651623733141</v>
          </cell>
          <cell r="N20">
            <v>2.87</v>
          </cell>
          <cell r="O20" t="str">
            <v>NO</v>
          </cell>
          <cell r="Q20">
            <v>1.0501620774819909</v>
          </cell>
        </row>
        <row r="21">
          <cell r="B21" t="str">
            <v>Piso 5</v>
          </cell>
          <cell r="F21">
            <v>2.87</v>
          </cell>
          <cell r="H21">
            <v>9.1929999999999998E-2</v>
          </cell>
          <cell r="J21">
            <v>5.1749999999999997E-2</v>
          </cell>
          <cell r="L21">
            <v>2.9836596655784984</v>
          </cell>
          <cell r="N21">
            <v>2.87</v>
          </cell>
          <cell r="O21" t="str">
            <v>NO</v>
          </cell>
          <cell r="Q21">
            <v>1.0396026709332746</v>
          </cell>
        </row>
        <row r="22">
          <cell r="B22" t="str">
            <v>Piso 4</v>
          </cell>
          <cell r="F22">
            <v>2.87</v>
          </cell>
          <cell r="H22">
            <v>6.6000000000000003E-2</v>
          </cell>
          <cell r="J22">
            <v>3.6990000000000002E-2</v>
          </cell>
          <cell r="L22">
            <v>2.8406435890480877</v>
          </cell>
          <cell r="N22">
            <v>2.87</v>
          </cell>
          <cell r="O22" t="str">
            <v>OK</v>
          </cell>
          <cell r="Q22">
            <v>0.98977128538260895</v>
          </cell>
        </row>
        <row r="23">
          <cell r="B23" t="str">
            <v>Piso 3</v>
          </cell>
          <cell r="F23">
            <v>2.87</v>
          </cell>
          <cell r="H23">
            <v>4.1340000000000002E-2</v>
          </cell>
          <cell r="J23">
            <v>2.2890000000000001E-2</v>
          </cell>
          <cell r="L23">
            <v>2.5558607160798106</v>
          </cell>
          <cell r="N23">
            <v>2.87</v>
          </cell>
          <cell r="O23" t="str">
            <v>OK</v>
          </cell>
          <cell r="Q23">
            <v>0.89054380351212914</v>
          </cell>
        </row>
        <row r="24">
          <cell r="B24" t="str">
            <v>Piso 2</v>
          </cell>
          <cell r="F24">
            <v>3.27</v>
          </cell>
          <cell r="H24">
            <v>1.916E-2</v>
          </cell>
          <cell r="J24">
            <v>1.0189999999999999E-2</v>
          </cell>
          <cell r="L24">
            <v>2.1687667002238853</v>
          </cell>
          <cell r="N24">
            <v>3.27</v>
          </cell>
          <cell r="O24" t="str">
            <v>OK</v>
          </cell>
          <cell r="Q24">
            <v>0.66323140679629522</v>
          </cell>
        </row>
        <row r="25">
          <cell r="B25" t="str">
            <v>Piso 1</v>
          </cell>
          <cell r="F25">
            <v>3.27</v>
          </cell>
          <cell r="H25">
            <v>1.0000000000000001E-5</v>
          </cell>
          <cell r="J25">
            <v>1.0000000000000001E-5</v>
          </cell>
          <cell r="L25">
            <v>1.414213562373095E-3</v>
          </cell>
          <cell r="N25">
            <v>3.27</v>
          </cell>
          <cell r="O25" t="str">
            <v>OK</v>
          </cell>
          <cell r="Q25">
            <v>4.3248121173489147E-4</v>
          </cell>
        </row>
        <row r="26">
          <cell r="B26" t="str">
            <v>Sòtano 1</v>
          </cell>
          <cell r="F26">
            <v>2.87</v>
          </cell>
          <cell r="H26">
            <v>0</v>
          </cell>
          <cell r="J26">
            <v>0</v>
          </cell>
          <cell r="L26">
            <v>0</v>
          </cell>
          <cell r="N26">
            <v>2.87</v>
          </cell>
          <cell r="O26" t="str">
            <v>OK</v>
          </cell>
          <cell r="Q26">
            <v>0</v>
          </cell>
        </row>
        <row r="28">
          <cell r="B28" t="str">
            <v>SISMO EN Y</v>
          </cell>
          <cell r="H28" t="str">
            <v>Columna Eje Vertical:</v>
          </cell>
          <cell r="L28">
            <v>4</v>
          </cell>
        </row>
        <row r="29">
          <cell r="H29" t="str">
            <v>Caso de Carga:</v>
          </cell>
          <cell r="L29">
            <v>4</v>
          </cell>
        </row>
        <row r="31">
          <cell r="E31" t="str">
            <v>Alt. piso</v>
          </cell>
          <cell r="H31" t="str">
            <v>d x</v>
          </cell>
          <cell r="J31" t="str">
            <v>d y</v>
          </cell>
          <cell r="L31" t="str">
            <v>Da</v>
          </cell>
          <cell r="N31" t="str">
            <v>Dr</v>
          </cell>
          <cell r="Q31" t="str">
            <v>%</v>
          </cell>
        </row>
        <row r="32">
          <cell r="H32" t="str">
            <v>(m)</v>
          </cell>
          <cell r="J32" t="str">
            <v>(m)</v>
          </cell>
          <cell r="L32" t="str">
            <v>(cm)</v>
          </cell>
          <cell r="N32" t="str">
            <v>(cm)</v>
          </cell>
        </row>
        <row r="34">
          <cell r="B34" t="str">
            <v>Cubierta</v>
          </cell>
          <cell r="F34">
            <v>2.85</v>
          </cell>
          <cell r="H34">
            <v>0.14302999999999999</v>
          </cell>
          <cell r="J34">
            <v>0.21523</v>
          </cell>
          <cell r="L34">
            <v>1.3961160410223796</v>
          </cell>
          <cell r="N34">
            <v>2.85</v>
          </cell>
          <cell r="O34" t="str">
            <v>OK</v>
          </cell>
          <cell r="Q34">
            <v>0.48986527755171211</v>
          </cell>
        </row>
        <row r="35">
          <cell r="B35" t="str">
            <v>Piso 12</v>
          </cell>
          <cell r="F35">
            <v>2.87</v>
          </cell>
          <cell r="H35">
            <v>0.13450999999999999</v>
          </cell>
          <cell r="J35">
            <v>0.20416999999999999</v>
          </cell>
          <cell r="L35">
            <v>1.6222333371004298</v>
          </cell>
          <cell r="N35">
            <v>2.87</v>
          </cell>
          <cell r="O35" t="str">
            <v>OK</v>
          </cell>
          <cell r="Q35">
            <v>0.56523809655067236</v>
          </cell>
        </row>
        <row r="36">
          <cell r="B36" t="str">
            <v>Piso 11</v>
          </cell>
          <cell r="F36">
            <v>2.87</v>
          </cell>
          <cell r="H36">
            <v>0.12486</v>
          </cell>
          <cell r="J36">
            <v>0.19112999999999999</v>
          </cell>
          <cell r="L36">
            <v>1.841020640840292</v>
          </cell>
          <cell r="N36">
            <v>2.87</v>
          </cell>
          <cell r="O36" t="str">
            <v>OK</v>
          </cell>
          <cell r="Q36">
            <v>0.64147060656456167</v>
          </cell>
        </row>
        <row r="37">
          <cell r="B37" t="str">
            <v>Piso 10</v>
          </cell>
          <cell r="F37">
            <v>2.87</v>
          </cell>
          <cell r="H37">
            <v>0.1142</v>
          </cell>
          <cell r="J37">
            <v>0.17612</v>
          </cell>
          <cell r="L37">
            <v>2.058457917957031</v>
          </cell>
          <cell r="N37">
            <v>2.87</v>
          </cell>
          <cell r="O37" t="str">
            <v>OK</v>
          </cell>
          <cell r="Q37">
            <v>0.71723272402684002</v>
          </cell>
        </row>
        <row r="38">
          <cell r="B38" t="str">
            <v>Piso 9</v>
          </cell>
          <cell r="F38">
            <v>2.87</v>
          </cell>
          <cell r="H38">
            <v>0.10252</v>
          </cell>
          <cell r="J38">
            <v>0.15917000000000001</v>
          </cell>
          <cell r="L38">
            <v>2.2557129693292097</v>
          </cell>
          <cell r="N38">
            <v>2.87</v>
          </cell>
          <cell r="O38" t="str">
            <v>OK</v>
          </cell>
          <cell r="Q38">
            <v>0.78596270708334826</v>
          </cell>
        </row>
        <row r="39">
          <cell r="B39" t="str">
            <v>Piso 8</v>
          </cell>
          <cell r="F39">
            <v>2.87</v>
          </cell>
          <cell r="H39">
            <v>8.992E-2</v>
          </cell>
          <cell r="J39">
            <v>0.14046</v>
          </cell>
          <cell r="L39">
            <v>2.4160120032814403</v>
          </cell>
          <cell r="N39">
            <v>2.87</v>
          </cell>
          <cell r="O39" t="str">
            <v>OK</v>
          </cell>
          <cell r="Q39">
            <v>0.84181602901792341</v>
          </cell>
        </row>
        <row r="40">
          <cell r="B40" t="str">
            <v>Piso 7</v>
          </cell>
          <cell r="F40">
            <v>2.87</v>
          </cell>
          <cell r="H40">
            <v>7.6590000000000005E-2</v>
          </cell>
          <cell r="J40">
            <v>0.12031</v>
          </cell>
          <cell r="L40">
            <v>2.5318066671845227</v>
          </cell>
          <cell r="N40">
            <v>2.87</v>
          </cell>
          <cell r="O40" t="str">
            <v>OK</v>
          </cell>
          <cell r="Q40">
            <v>0.88216260180645389</v>
          </cell>
        </row>
        <row r="41">
          <cell r="B41" t="str">
            <v>Piso 6</v>
          </cell>
          <cell r="F41">
            <v>2.87</v>
          </cell>
          <cell r="H41">
            <v>6.2780000000000002E-2</v>
          </cell>
          <cell r="J41">
            <v>9.9089999999999998E-2</v>
          </cell>
          <cell r="L41">
            <v>2.590289752131989</v>
          </cell>
          <cell r="N41">
            <v>2.87</v>
          </cell>
          <cell r="O41" t="str">
            <v>OK</v>
          </cell>
          <cell r="Q41">
            <v>0.90253998332125052</v>
          </cell>
        </row>
        <row r="42">
          <cell r="B42" t="str">
            <v>Piso 5</v>
          </cell>
          <cell r="F42">
            <v>2.87</v>
          </cell>
          <cell r="H42">
            <v>4.879E-2</v>
          </cell>
          <cell r="J42">
            <v>7.7289999999999998E-2</v>
          </cell>
          <cell r="L42">
            <v>2.5773179858139357</v>
          </cell>
          <cell r="N42">
            <v>2.87</v>
          </cell>
          <cell r="O42" t="str">
            <v>OK</v>
          </cell>
          <cell r="Q42">
            <v>0.89802020411635386</v>
          </cell>
        </row>
        <row r="43">
          <cell r="B43" t="str">
            <v>Piso 4</v>
          </cell>
          <cell r="F43">
            <v>2.87</v>
          </cell>
          <cell r="H43">
            <v>3.5009999999999999E-2</v>
          </cell>
          <cell r="J43">
            <v>5.5509999999999997E-2</v>
          </cell>
          <cell r="L43">
            <v>2.470643640835319</v>
          </cell>
          <cell r="N43">
            <v>2.87</v>
          </cell>
          <cell r="O43" t="str">
            <v>OK</v>
          </cell>
          <cell r="Q43">
            <v>0.86085144279976267</v>
          </cell>
        </row>
        <row r="44">
          <cell r="B44" t="str">
            <v>Piso 3</v>
          </cell>
          <cell r="F44">
            <v>2.87</v>
          </cell>
          <cell r="H44">
            <v>2.1930000000000002E-2</v>
          </cell>
          <cell r="J44">
            <v>3.4549999999999997E-2</v>
          </cell>
          <cell r="L44">
            <v>2.2404519633323985</v>
          </cell>
          <cell r="N44">
            <v>2.87</v>
          </cell>
          <cell r="O44" t="str">
            <v>OK</v>
          </cell>
          <cell r="Q44">
            <v>0.78064528339107964</v>
          </cell>
        </row>
        <row r="45">
          <cell r="B45" t="str">
            <v>Piso 2</v>
          </cell>
          <cell r="F45">
            <v>3.27</v>
          </cell>
          <cell r="H45">
            <v>1.017E-2</v>
          </cell>
          <cell r="J45">
            <v>1.5480000000000001E-2</v>
          </cell>
          <cell r="L45">
            <v>1.8508011778686551</v>
          </cell>
          <cell r="N45">
            <v>3.27</v>
          </cell>
          <cell r="O45" t="str">
            <v>OK</v>
          </cell>
          <cell r="Q45">
            <v>0.56599424399653064</v>
          </cell>
        </row>
        <row r="46">
          <cell r="B46" t="str">
            <v>Piso 1</v>
          </cell>
          <cell r="F46">
            <v>3.27</v>
          </cell>
          <cell r="H46">
            <v>1.0000000000000001E-5</v>
          </cell>
          <cell r="J46">
            <v>1.0000000000000001E-5</v>
          </cell>
          <cell r="L46">
            <v>1.414213562373095E-3</v>
          </cell>
          <cell r="N46">
            <v>3.27</v>
          </cell>
          <cell r="O46" t="str">
            <v>OK</v>
          </cell>
          <cell r="Q46">
            <v>4.3248121173489147E-4</v>
          </cell>
        </row>
        <row r="47">
          <cell r="B47" t="str">
            <v>Sòtano 1</v>
          </cell>
          <cell r="F47">
            <v>2.87</v>
          </cell>
          <cell r="H47">
            <v>0</v>
          </cell>
          <cell r="J47">
            <v>0</v>
          </cell>
          <cell r="L47">
            <v>0</v>
          </cell>
          <cell r="N47">
            <v>2.87</v>
          </cell>
          <cell r="O47" t="str">
            <v>OK</v>
          </cell>
          <cell r="Q47">
            <v>0</v>
          </cell>
        </row>
        <row r="49">
          <cell r="B49" t="str">
            <v>SISMO EN X</v>
          </cell>
          <cell r="H49" t="str">
            <v>Columna Eje Vertical:</v>
          </cell>
          <cell r="L49">
            <v>7</v>
          </cell>
        </row>
        <row r="50">
          <cell r="H50" t="str">
            <v>Caso de Carga:</v>
          </cell>
          <cell r="L50">
            <v>2</v>
          </cell>
        </row>
        <row r="52">
          <cell r="E52" t="str">
            <v>Alt. piso</v>
          </cell>
          <cell r="H52" t="str">
            <v>d x</v>
          </cell>
          <cell r="J52" t="str">
            <v>d y</v>
          </cell>
          <cell r="L52" t="str">
            <v>Da</v>
          </cell>
          <cell r="N52" t="str">
            <v>Dr</v>
          </cell>
          <cell r="Q52" t="str">
            <v>%</v>
          </cell>
        </row>
        <row r="53">
          <cell r="H53" t="str">
            <v>(m)</v>
          </cell>
          <cell r="J53" t="str">
            <v>(m)</v>
          </cell>
          <cell r="L53" t="str">
            <v>(cm)</v>
          </cell>
          <cell r="N53" t="str">
            <v>(cm)</v>
          </cell>
        </row>
        <row r="55">
          <cell r="B55" t="str">
            <v>Cubierta</v>
          </cell>
          <cell r="F55">
            <v>2.85</v>
          </cell>
          <cell r="H55">
            <v>0.26595999999999997</v>
          </cell>
          <cell r="J55">
            <v>9.0149999999999994E-2</v>
          </cell>
          <cell r="L55">
            <v>1.6437822240187379</v>
          </cell>
          <cell r="N55">
            <v>2.85</v>
          </cell>
          <cell r="O55" t="str">
            <v>OK</v>
          </cell>
          <cell r="Q55">
            <v>0.57676569263815358</v>
          </cell>
        </row>
        <row r="56">
          <cell r="B56" t="str">
            <v>Piso 12</v>
          </cell>
          <cell r="F56">
            <v>2.87</v>
          </cell>
          <cell r="H56">
            <v>0.25068000000000001</v>
          </cell>
          <cell r="J56">
            <v>8.4089999999999998E-2</v>
          </cell>
          <cell r="L56">
            <v>1.872363479669481</v>
          </cell>
          <cell r="N56">
            <v>2.87</v>
          </cell>
          <cell r="O56" t="str">
            <v>OK</v>
          </cell>
          <cell r="Q56">
            <v>0.65239145633082962</v>
          </cell>
        </row>
        <row r="57">
          <cell r="B57" t="str">
            <v>Piso 11</v>
          </cell>
          <cell r="F57">
            <v>2.87</v>
          </cell>
          <cell r="H57">
            <v>0.23319999999999999</v>
          </cell>
          <cell r="J57">
            <v>7.7380000000000004E-2</v>
          </cell>
          <cell r="L57">
            <v>2.0799387010198163</v>
          </cell>
          <cell r="N57">
            <v>2.87</v>
          </cell>
          <cell r="O57" t="str">
            <v>OK</v>
          </cell>
          <cell r="Q57">
            <v>0.72471731742850742</v>
          </cell>
        </row>
        <row r="58">
          <cell r="B58" t="str">
            <v>Piso 10</v>
          </cell>
          <cell r="F58">
            <v>2.87</v>
          </cell>
          <cell r="H58">
            <v>0.21371999999999999</v>
          </cell>
          <cell r="J58">
            <v>7.009E-2</v>
          </cell>
          <cell r="L58">
            <v>2.2917347141412319</v>
          </cell>
          <cell r="N58">
            <v>2.87</v>
          </cell>
          <cell r="O58" t="str">
            <v>OK</v>
          </cell>
          <cell r="Q58">
            <v>0.79851383767987172</v>
          </cell>
        </row>
        <row r="59">
          <cell r="B59" t="str">
            <v>Piso 9</v>
          </cell>
          <cell r="F59">
            <v>2.87</v>
          </cell>
          <cell r="H59">
            <v>0.19220000000000001</v>
          </cell>
          <cell r="J59">
            <v>6.2210000000000001E-2</v>
          </cell>
          <cell r="L59">
            <v>2.4801453586433202</v>
          </cell>
          <cell r="N59">
            <v>2.87</v>
          </cell>
          <cell r="O59" t="str">
            <v>OK</v>
          </cell>
          <cell r="Q59">
            <v>0.86416214586875262</v>
          </cell>
        </row>
        <row r="60">
          <cell r="B60" t="str">
            <v>Piso 8</v>
          </cell>
          <cell r="F60">
            <v>2.87</v>
          </cell>
          <cell r="H60">
            <v>0.16885</v>
          </cell>
          <cell r="J60">
            <v>5.3850000000000002E-2</v>
          </cell>
          <cell r="L60">
            <v>2.6306748183688526</v>
          </cell>
          <cell r="N60">
            <v>2.87</v>
          </cell>
          <cell r="O60" t="str">
            <v>OK</v>
          </cell>
          <cell r="Q60">
            <v>0.91661143497172559</v>
          </cell>
        </row>
        <row r="61">
          <cell r="B61" t="str">
            <v>Piso 7</v>
          </cell>
          <cell r="F61">
            <v>2.87</v>
          </cell>
          <cell r="H61">
            <v>0.14402000000000001</v>
          </cell>
          <cell r="J61">
            <v>4.5159999999999999E-2</v>
          </cell>
          <cell r="L61">
            <v>2.7316756762104846</v>
          </cell>
          <cell r="N61">
            <v>2.87</v>
          </cell>
          <cell r="O61" t="str">
            <v>OK</v>
          </cell>
          <cell r="Q61">
            <v>0.95180337150191097</v>
          </cell>
        </row>
        <row r="62">
          <cell r="B62" t="str">
            <v>Piso 6</v>
          </cell>
          <cell r="F62">
            <v>2.87</v>
          </cell>
          <cell r="H62">
            <v>0.11817999999999999</v>
          </cell>
          <cell r="J62">
            <v>3.6299999999999999E-2</v>
          </cell>
          <cell r="L62">
            <v>2.7685781549380177</v>
          </cell>
          <cell r="N62">
            <v>2.87</v>
          </cell>
          <cell r="O62" t="str">
            <v>OK</v>
          </cell>
          <cell r="Q62">
            <v>0.96466137802718388</v>
          </cell>
        </row>
        <row r="63">
          <cell r="B63" t="str">
            <v>Piso 5</v>
          </cell>
          <cell r="F63">
            <v>2.87</v>
          </cell>
          <cell r="H63">
            <v>9.1929999999999998E-2</v>
          </cell>
          <cell r="J63">
            <v>2.75E-2</v>
          </cell>
          <cell r="L63">
            <v>2.7278302733124722</v>
          </cell>
          <cell r="N63">
            <v>2.87</v>
          </cell>
          <cell r="O63" t="str">
            <v>OK</v>
          </cell>
          <cell r="Q63">
            <v>0.95046350986497286</v>
          </cell>
        </row>
        <row r="64">
          <cell r="B64" t="str">
            <v>Piso 4</v>
          </cell>
          <cell r="F64">
            <v>2.87</v>
          </cell>
          <cell r="H64">
            <v>6.6000000000000003E-2</v>
          </cell>
          <cell r="J64">
            <v>1.9029999999999998E-2</v>
          </cell>
          <cell r="L64">
            <v>2.5855144555774583</v>
          </cell>
          <cell r="N64">
            <v>2.87</v>
          </cell>
          <cell r="O64" t="str">
            <v>OK</v>
          </cell>
          <cell r="Q64">
            <v>0.9008761169259436</v>
          </cell>
        </row>
        <row r="65">
          <cell r="B65" t="str">
            <v>Piso 3</v>
          </cell>
          <cell r="F65">
            <v>2.87</v>
          </cell>
          <cell r="H65">
            <v>4.1340000000000002E-2</v>
          </cell>
          <cell r="J65">
            <v>1.1259999999999999E-2</v>
          </cell>
          <cell r="L65">
            <v>2.3138290775249586</v>
          </cell>
          <cell r="N65">
            <v>2.87</v>
          </cell>
          <cell r="O65" t="str">
            <v>OK</v>
          </cell>
          <cell r="Q65">
            <v>0.80621222213413191</v>
          </cell>
        </row>
        <row r="66">
          <cell r="B66" t="str">
            <v>Piso 2</v>
          </cell>
          <cell r="F66">
            <v>3.27</v>
          </cell>
          <cell r="H66">
            <v>1.916E-2</v>
          </cell>
          <cell r="J66">
            <v>4.6699999999999997E-3</v>
          </cell>
          <cell r="L66">
            <v>1.9708833045109495</v>
          </cell>
          <cell r="N66">
            <v>3.27</v>
          </cell>
          <cell r="O66" t="str">
            <v>OK</v>
          </cell>
          <cell r="Q66">
            <v>0.60271660688408246</v>
          </cell>
        </row>
        <row r="67">
          <cell r="B67" t="str">
            <v>Piso 1</v>
          </cell>
          <cell r="F67">
            <v>3.27</v>
          </cell>
          <cell r="H67">
            <v>1.0000000000000001E-5</v>
          </cell>
          <cell r="J67">
            <v>1.0000000000000001E-5</v>
          </cell>
          <cell r="L67">
            <v>1.414213562373095E-3</v>
          </cell>
          <cell r="N67">
            <v>3.27</v>
          </cell>
          <cell r="O67" t="str">
            <v>OK</v>
          </cell>
          <cell r="Q67">
            <v>4.3248121173489147E-4</v>
          </cell>
        </row>
        <row r="68">
          <cell r="B68" t="str">
            <v>Sòtano 1</v>
          </cell>
          <cell r="F68">
            <v>2.87</v>
          </cell>
          <cell r="H68">
            <v>0</v>
          </cell>
          <cell r="J68">
            <v>0</v>
          </cell>
          <cell r="L68">
            <v>0</v>
          </cell>
          <cell r="N68">
            <v>2.87</v>
          </cell>
          <cell r="O68" t="str">
            <v>OK</v>
          </cell>
          <cell r="Q68">
            <v>0</v>
          </cell>
        </row>
        <row r="70">
          <cell r="B70" t="str">
            <v>SISMO EN Y</v>
          </cell>
          <cell r="H70" t="str">
            <v>Columna Eje Vertical:</v>
          </cell>
          <cell r="L70">
            <v>7</v>
          </cell>
        </row>
        <row r="71">
          <cell r="H71" t="str">
            <v>Caso de Carga:</v>
          </cell>
          <cell r="L71">
            <v>4</v>
          </cell>
        </row>
        <row r="73">
          <cell r="E73" t="str">
            <v>Alt. piso</v>
          </cell>
          <cell r="H73" t="str">
            <v>d x</v>
          </cell>
          <cell r="J73" t="str">
            <v>d y</v>
          </cell>
          <cell r="L73" t="str">
            <v>Da</v>
          </cell>
          <cell r="N73" t="str">
            <v>Dr</v>
          </cell>
          <cell r="Q73" t="str">
            <v>%</v>
          </cell>
        </row>
        <row r="74">
          <cell r="H74" t="str">
            <v>(m)</v>
          </cell>
          <cell r="J74" t="str">
            <v>(m)</v>
          </cell>
          <cell r="L74" t="str">
            <v>(cm)</v>
          </cell>
          <cell r="N74" t="str">
            <v>(cm)</v>
          </cell>
        </row>
        <row r="76">
          <cell r="B76" t="str">
            <v>Cubierta</v>
          </cell>
          <cell r="F76">
            <v>2.85</v>
          </cell>
          <cell r="H76">
            <v>0.14302999999999999</v>
          </cell>
          <cell r="J76">
            <v>0.17291999999999999</v>
          </cell>
          <cell r="L76">
            <v>1.4360501384004658</v>
          </cell>
          <cell r="N76">
            <v>2.85</v>
          </cell>
          <cell r="O76" t="str">
            <v>OK</v>
          </cell>
          <cell r="Q76">
            <v>0.50387724154402302</v>
          </cell>
        </row>
        <row r="77">
          <cell r="B77" t="str">
            <v>Piso 12</v>
          </cell>
          <cell r="F77">
            <v>2.87</v>
          </cell>
          <cell r="H77">
            <v>0.13450999999999999</v>
          </cell>
          <cell r="J77">
            <v>0.16136</v>
          </cell>
          <cell r="L77">
            <v>1.6030049906347765</v>
          </cell>
          <cell r="N77">
            <v>2.87</v>
          </cell>
          <cell r="O77" t="str">
            <v>OK</v>
          </cell>
          <cell r="Q77">
            <v>0.55853832426298833</v>
          </cell>
        </row>
        <row r="78">
          <cell r="B78" t="str">
            <v>Piso 11</v>
          </cell>
          <cell r="F78">
            <v>2.87</v>
          </cell>
          <cell r="H78">
            <v>0.12486</v>
          </cell>
          <cell r="J78">
            <v>0.14856</v>
          </cell>
          <cell r="L78">
            <v>1.7556710967604374</v>
          </cell>
          <cell r="N78">
            <v>2.87</v>
          </cell>
          <cell r="O78" t="str">
            <v>OK</v>
          </cell>
          <cell r="Q78">
            <v>0.61173208946356705</v>
          </cell>
        </row>
        <row r="79">
          <cell r="B79" t="str">
            <v>Piso 10</v>
          </cell>
          <cell r="F79">
            <v>2.87</v>
          </cell>
          <cell r="H79">
            <v>0.1142</v>
          </cell>
          <cell r="J79">
            <v>0.13461000000000001</v>
          </cell>
          <cell r="L79">
            <v>1.9082203751139442</v>
          </cell>
          <cell r="N79">
            <v>2.87</v>
          </cell>
          <cell r="O79" t="str">
            <v>OK</v>
          </cell>
          <cell r="Q79">
            <v>0.66488514812332544</v>
          </cell>
        </row>
        <row r="80">
          <cell r="B80" t="str">
            <v>Piso 9</v>
          </cell>
          <cell r="F80">
            <v>2.87</v>
          </cell>
          <cell r="H80">
            <v>0.10252</v>
          </cell>
          <cell r="J80">
            <v>0.11952</v>
          </cell>
          <cell r="L80">
            <v>2.0381373849669711</v>
          </cell>
          <cell r="N80">
            <v>2.87</v>
          </cell>
          <cell r="O80" t="str">
            <v>OK</v>
          </cell>
          <cell r="Q80">
            <v>0.71015239894319548</v>
          </cell>
        </row>
        <row r="81">
          <cell r="B81" t="str">
            <v>Piso 8</v>
          </cell>
          <cell r="F81">
            <v>2.87</v>
          </cell>
          <cell r="H81">
            <v>8.992E-2</v>
          </cell>
          <cell r="J81">
            <v>0.10349999999999999</v>
          </cell>
          <cell r="L81">
            <v>2.1359892321825962</v>
          </cell>
          <cell r="N81">
            <v>2.87</v>
          </cell>
          <cell r="O81" t="str">
            <v>OK</v>
          </cell>
          <cell r="Q81">
            <v>0.7442471192273854</v>
          </cell>
        </row>
        <row r="82">
          <cell r="B82" t="str">
            <v>Piso 7</v>
          </cell>
          <cell r="F82">
            <v>2.87</v>
          </cell>
          <cell r="H82">
            <v>7.6590000000000005E-2</v>
          </cell>
          <cell r="J82">
            <v>8.6809999999999998E-2</v>
          </cell>
          <cell r="L82">
            <v>2.1910184846322038</v>
          </cell>
          <cell r="N82">
            <v>2.87</v>
          </cell>
          <cell r="O82" t="str">
            <v>OK</v>
          </cell>
          <cell r="Q82">
            <v>0.76342107478473997</v>
          </cell>
        </row>
        <row r="83">
          <cell r="B83" t="str">
            <v>Piso 6</v>
          </cell>
          <cell r="F83">
            <v>2.87</v>
          </cell>
          <cell r="H83">
            <v>6.2780000000000002E-2</v>
          </cell>
          <cell r="J83">
            <v>6.9800000000000001E-2</v>
          </cell>
          <cell r="L83">
            <v>2.1946940561271866</v>
          </cell>
          <cell r="N83">
            <v>2.87</v>
          </cell>
          <cell r="O83" t="str">
            <v>OK</v>
          </cell>
          <cell r="Q83">
            <v>0.76470176171678972</v>
          </cell>
        </row>
        <row r="84">
          <cell r="B84" t="str">
            <v>Piso 5</v>
          </cell>
          <cell r="F84">
            <v>2.87</v>
          </cell>
          <cell r="H84">
            <v>4.879E-2</v>
          </cell>
          <cell r="J84">
            <v>5.289E-2</v>
          </cell>
          <cell r="L84">
            <v>2.1329013104220271</v>
          </cell>
          <cell r="N84">
            <v>2.87</v>
          </cell>
          <cell r="O84" t="str">
            <v>OK</v>
          </cell>
          <cell r="Q84">
            <v>0.74317118830035789</v>
          </cell>
        </row>
        <row r="85">
          <cell r="B85" t="str">
            <v>Piso 4</v>
          </cell>
          <cell r="F85">
            <v>2.87</v>
          </cell>
          <cell r="H85">
            <v>3.5009999999999999E-2</v>
          </cell>
          <cell r="J85">
            <v>3.6609999999999997E-2</v>
          </cell>
          <cell r="L85">
            <v>1.9871789048799806</v>
          </cell>
          <cell r="N85">
            <v>2.87</v>
          </cell>
          <cell r="O85" t="str">
            <v>OK</v>
          </cell>
          <cell r="Q85">
            <v>0.69239683096863436</v>
          </cell>
        </row>
        <row r="86">
          <cell r="B86" t="str">
            <v>Piso 3</v>
          </cell>
          <cell r="F86">
            <v>2.87</v>
          </cell>
          <cell r="H86">
            <v>2.1930000000000002E-2</v>
          </cell>
          <cell r="J86">
            <v>2.1649999999999999E-2</v>
          </cell>
          <cell r="L86">
            <v>1.729392957080605</v>
          </cell>
          <cell r="N86">
            <v>2.87</v>
          </cell>
          <cell r="O86" t="str">
            <v>OK</v>
          </cell>
          <cell r="Q86">
            <v>0.60257594323366026</v>
          </cell>
        </row>
        <row r="87">
          <cell r="B87" t="str">
            <v>Piso 2</v>
          </cell>
          <cell r="F87">
            <v>3.27</v>
          </cell>
          <cell r="H87">
            <v>1.017E-2</v>
          </cell>
          <cell r="J87">
            <v>8.9700000000000005E-3</v>
          </cell>
          <cell r="L87">
            <v>1.3539870752706618</v>
          </cell>
          <cell r="N87">
            <v>3.27</v>
          </cell>
          <cell r="O87" t="str">
            <v>OK</v>
          </cell>
          <cell r="Q87">
            <v>0.41406332577084459</v>
          </cell>
        </row>
        <row r="88">
          <cell r="B88" t="str">
            <v>Piso 1</v>
          </cell>
          <cell r="F88">
            <v>3.27</v>
          </cell>
          <cell r="H88">
            <v>1.0000000000000001E-5</v>
          </cell>
          <cell r="J88">
            <v>2.0000000000000002E-5</v>
          </cell>
          <cell r="L88">
            <v>2.2360679774997903E-3</v>
          </cell>
          <cell r="N88">
            <v>3.27</v>
          </cell>
          <cell r="O88" t="str">
            <v>OK</v>
          </cell>
          <cell r="Q88">
            <v>6.8381283715589919E-4</v>
          </cell>
        </row>
        <row r="89">
          <cell r="B89" t="str">
            <v>Sòtano 1</v>
          </cell>
          <cell r="F89">
            <v>2.87</v>
          </cell>
          <cell r="H89">
            <v>0</v>
          </cell>
          <cell r="J89">
            <v>0</v>
          </cell>
          <cell r="L89">
            <v>0</v>
          </cell>
          <cell r="N89">
            <v>2.87</v>
          </cell>
          <cell r="O89" t="str">
            <v>OK</v>
          </cell>
          <cell r="Q89">
            <v>0</v>
          </cell>
        </row>
        <row r="91">
          <cell r="C91" t="str">
            <v>1. El análisis se realizó con la inercia de las vigas y las columnas completa.</v>
          </cell>
        </row>
        <row r="92">
          <cell r="C92" t="str">
            <v>% Indica INDICE DE FLEXIBILIDAD</v>
          </cell>
        </row>
      </sheetData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m cv"/>
      <sheetName val="Placa"/>
      <sheetName val="Soldadura"/>
      <sheetName val="Ayuda"/>
      <sheetName val="propiedades"/>
      <sheetName val="Placa (2)-obsole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 t="str">
            <v>L 3/4x1/8"</v>
          </cell>
          <cell r="B3">
            <v>19.05</v>
          </cell>
          <cell r="C3">
            <v>3.1749999999999998</v>
          </cell>
          <cell r="D3">
            <v>5.8</v>
          </cell>
          <cell r="E3">
            <v>1.1100000000000001</v>
          </cell>
          <cell r="F3">
            <v>0.88</v>
          </cell>
          <cell r="G3">
            <v>0.37</v>
          </cell>
          <cell r="H3">
            <v>0.28000000000000003</v>
          </cell>
          <cell r="I3">
            <v>0.57999999999999996</v>
          </cell>
          <cell r="J3">
            <v>0.16</v>
          </cell>
          <cell r="K3">
            <v>0.19</v>
          </cell>
          <cell r="L3">
            <v>0.38</v>
          </cell>
        </row>
        <row r="4">
          <cell r="A4" t="str">
            <v>L 1"x1/8"</v>
          </cell>
          <cell r="B4">
            <v>25.4</v>
          </cell>
          <cell r="C4">
            <v>3.1749999999999998</v>
          </cell>
          <cell r="D4">
            <v>7.6</v>
          </cell>
          <cell r="E4">
            <v>1.52</v>
          </cell>
          <cell r="F4">
            <v>1.19</v>
          </cell>
          <cell r="G4">
            <v>0.92</v>
          </cell>
          <cell r="H4">
            <v>0.51</v>
          </cell>
          <cell r="I4">
            <v>0.79</v>
          </cell>
          <cell r="J4">
            <v>0.41</v>
          </cell>
          <cell r="K4">
            <v>0.38</v>
          </cell>
          <cell r="L4">
            <v>0.48</v>
          </cell>
        </row>
        <row r="5">
          <cell r="A5" t="str">
            <v>L 1"x3/16"</v>
          </cell>
          <cell r="B5">
            <v>25.4</v>
          </cell>
          <cell r="C5">
            <v>4.7625000000000002</v>
          </cell>
          <cell r="D5">
            <v>8.1</v>
          </cell>
          <cell r="E5">
            <v>2.21</v>
          </cell>
          <cell r="F5">
            <v>1.73</v>
          </cell>
          <cell r="G5">
            <v>1.25</v>
          </cell>
          <cell r="H5">
            <v>0.72</v>
          </cell>
          <cell r="I5">
            <v>0.76</v>
          </cell>
          <cell r="J5">
            <v>0.41</v>
          </cell>
          <cell r="K5">
            <v>0.36</v>
          </cell>
          <cell r="L5">
            <v>0.48</v>
          </cell>
        </row>
        <row r="6">
          <cell r="A6" t="str">
            <v>L 1-1/2"x1/8"</v>
          </cell>
          <cell r="B6">
            <v>38.1</v>
          </cell>
          <cell r="C6">
            <v>3.1749999999999998</v>
          </cell>
          <cell r="D6">
            <v>10.7</v>
          </cell>
          <cell r="E6">
            <v>2.34</v>
          </cell>
          <cell r="F6">
            <v>1.83</v>
          </cell>
          <cell r="G6">
            <v>3.25</v>
          </cell>
          <cell r="H6">
            <v>1.18</v>
          </cell>
          <cell r="I6">
            <v>1.17</v>
          </cell>
          <cell r="J6">
            <v>1.24</v>
          </cell>
          <cell r="K6">
            <v>0.82</v>
          </cell>
          <cell r="L6">
            <v>0.73</v>
          </cell>
        </row>
        <row r="7">
          <cell r="A7" t="str">
            <v>L 1-1/2"x3/16"</v>
          </cell>
          <cell r="B7">
            <v>38.1</v>
          </cell>
          <cell r="C7">
            <v>4.7625000000000002</v>
          </cell>
          <cell r="D7">
            <v>11.2</v>
          </cell>
          <cell r="E7">
            <v>3.43</v>
          </cell>
          <cell r="F7">
            <v>2.68</v>
          </cell>
          <cell r="G7">
            <v>4.58</v>
          </cell>
          <cell r="H7">
            <v>1.67</v>
          </cell>
          <cell r="I7">
            <v>1.17</v>
          </cell>
          <cell r="J7">
            <v>1.66</v>
          </cell>
          <cell r="K7">
            <v>1.05</v>
          </cell>
          <cell r="L7">
            <v>0.73</v>
          </cell>
        </row>
        <row r="8">
          <cell r="A8" t="str">
            <v>L 1-1/2"x1/4"</v>
          </cell>
          <cell r="B8">
            <v>38.1</v>
          </cell>
          <cell r="C8">
            <v>6.35</v>
          </cell>
          <cell r="D8">
            <v>11.9</v>
          </cell>
          <cell r="E8">
            <v>4.4000000000000004</v>
          </cell>
          <cell r="F8">
            <v>3.48</v>
          </cell>
          <cell r="G8">
            <v>5.83</v>
          </cell>
          <cell r="H8">
            <v>2.2000000000000002</v>
          </cell>
          <cell r="I8">
            <v>1.1399999999999999</v>
          </cell>
          <cell r="J8">
            <v>2.4900000000000002</v>
          </cell>
          <cell r="K8">
            <v>1.48</v>
          </cell>
          <cell r="L8">
            <v>0.73</v>
          </cell>
        </row>
        <row r="9">
          <cell r="A9" t="str">
            <v>L 2"x1/8"</v>
          </cell>
          <cell r="B9">
            <v>50.8</v>
          </cell>
          <cell r="C9">
            <v>3.1749999999999998</v>
          </cell>
          <cell r="D9">
            <v>14</v>
          </cell>
          <cell r="E9">
            <v>3.1</v>
          </cell>
          <cell r="F9">
            <v>2.46</v>
          </cell>
          <cell r="G9">
            <v>7.91</v>
          </cell>
          <cell r="H9">
            <v>2.13</v>
          </cell>
          <cell r="I9">
            <v>1.6</v>
          </cell>
          <cell r="J9">
            <v>3.32</v>
          </cell>
          <cell r="K9">
            <v>1.68</v>
          </cell>
          <cell r="L9">
            <v>0.99</v>
          </cell>
        </row>
        <row r="10">
          <cell r="A10" t="str">
            <v>L 2"x3/16"</v>
          </cell>
          <cell r="B10">
            <v>50.8</v>
          </cell>
          <cell r="C10">
            <v>4.7625000000000002</v>
          </cell>
          <cell r="D10">
            <v>14.5</v>
          </cell>
          <cell r="E10">
            <v>4.6100000000000003</v>
          </cell>
          <cell r="F10">
            <v>3.63</v>
          </cell>
          <cell r="G10">
            <v>11.45</v>
          </cell>
          <cell r="H10">
            <v>3.11</v>
          </cell>
          <cell r="I10">
            <v>1.57</v>
          </cell>
          <cell r="J10">
            <v>4.57</v>
          </cell>
          <cell r="K10">
            <v>2.2799999999999998</v>
          </cell>
          <cell r="L10">
            <v>0.99</v>
          </cell>
        </row>
        <row r="11">
          <cell r="A11" t="str">
            <v>L 2"x1/4"</v>
          </cell>
          <cell r="B11">
            <v>50.8</v>
          </cell>
          <cell r="C11">
            <v>6.35</v>
          </cell>
          <cell r="D11">
            <v>15</v>
          </cell>
          <cell r="E11">
            <v>6.06</v>
          </cell>
          <cell r="F11">
            <v>4.75</v>
          </cell>
          <cell r="G11">
            <v>14.57</v>
          </cell>
          <cell r="H11">
            <v>4.0999999999999996</v>
          </cell>
          <cell r="I11">
            <v>1.55</v>
          </cell>
          <cell r="J11">
            <v>5.82</v>
          </cell>
          <cell r="K11">
            <v>2.77</v>
          </cell>
          <cell r="L11">
            <v>0.99</v>
          </cell>
        </row>
        <row r="12">
          <cell r="A12" t="str">
            <v>L 2-1/2"x3/16"</v>
          </cell>
          <cell r="B12">
            <v>63.5</v>
          </cell>
          <cell r="C12">
            <v>4.7625000000000002</v>
          </cell>
          <cell r="D12">
            <v>17.5</v>
          </cell>
          <cell r="E12">
            <v>5.81</v>
          </cell>
          <cell r="F12">
            <v>4.6100000000000003</v>
          </cell>
          <cell r="G12">
            <v>22.89</v>
          </cell>
          <cell r="H12">
            <v>4.92</v>
          </cell>
          <cell r="I12">
            <v>1.98</v>
          </cell>
          <cell r="J12">
            <v>9.15</v>
          </cell>
          <cell r="K12">
            <v>3.7</v>
          </cell>
          <cell r="L12">
            <v>1.24</v>
          </cell>
        </row>
        <row r="13">
          <cell r="A13" t="str">
            <v>L 2-1/2"x1/4"</v>
          </cell>
          <cell r="B13">
            <v>63.5</v>
          </cell>
          <cell r="C13">
            <v>6.35</v>
          </cell>
          <cell r="D13">
            <v>18.3</v>
          </cell>
          <cell r="E13">
            <v>7.68</v>
          </cell>
          <cell r="F13">
            <v>6.1</v>
          </cell>
          <cell r="G13">
            <v>29.14</v>
          </cell>
          <cell r="H13">
            <v>6.39</v>
          </cell>
          <cell r="I13">
            <v>1.96</v>
          </cell>
          <cell r="J13">
            <v>11.65</v>
          </cell>
          <cell r="K13">
            <v>4.58</v>
          </cell>
          <cell r="L13">
            <v>1.24</v>
          </cell>
        </row>
        <row r="14">
          <cell r="A14" t="str">
            <v>L 2-1/2"x5/16"</v>
          </cell>
          <cell r="B14">
            <v>63.5</v>
          </cell>
          <cell r="C14">
            <v>7.94</v>
          </cell>
          <cell r="D14">
            <v>18.8</v>
          </cell>
          <cell r="E14">
            <v>9.48</v>
          </cell>
          <cell r="F14">
            <v>7.44</v>
          </cell>
          <cell r="G14">
            <v>35.380000000000003</v>
          </cell>
          <cell r="H14">
            <v>7.87</v>
          </cell>
          <cell r="I14">
            <v>1.93</v>
          </cell>
          <cell r="J14">
            <v>14.56</v>
          </cell>
          <cell r="K14">
            <v>5.51</v>
          </cell>
          <cell r="L14">
            <v>1.24</v>
          </cell>
        </row>
        <row r="15">
          <cell r="A15" t="str">
            <v>L 3"x1/4"</v>
          </cell>
          <cell r="B15">
            <v>76.2</v>
          </cell>
          <cell r="C15">
            <v>6.35</v>
          </cell>
          <cell r="D15">
            <v>21.3</v>
          </cell>
          <cell r="E15">
            <v>9.2899999999999991</v>
          </cell>
          <cell r="F15">
            <v>7.29</v>
          </cell>
          <cell r="G15">
            <v>51.6</v>
          </cell>
          <cell r="H15">
            <v>9.5</v>
          </cell>
          <cell r="I15">
            <v>2.36</v>
          </cell>
          <cell r="J15">
            <v>20.39</v>
          </cell>
          <cell r="K15">
            <v>6.86</v>
          </cell>
          <cell r="L15">
            <v>1.49</v>
          </cell>
        </row>
        <row r="16">
          <cell r="A16" t="str">
            <v>L 3"x5/16"</v>
          </cell>
          <cell r="B16">
            <v>76.2</v>
          </cell>
          <cell r="C16">
            <v>7.94</v>
          </cell>
          <cell r="D16">
            <v>22.1</v>
          </cell>
          <cell r="E16">
            <v>11.48</v>
          </cell>
          <cell r="F16">
            <v>9.08</v>
          </cell>
          <cell r="G16">
            <v>62.9</v>
          </cell>
          <cell r="H16">
            <v>11.6</v>
          </cell>
          <cell r="I16">
            <v>2.34</v>
          </cell>
          <cell r="J16">
            <v>24.97</v>
          </cell>
          <cell r="K16">
            <v>8.2100000000000009</v>
          </cell>
          <cell r="L16">
            <v>1.47</v>
          </cell>
        </row>
        <row r="17">
          <cell r="A17" t="str">
            <v>L 3"x3/8"</v>
          </cell>
          <cell r="B17">
            <v>76.2</v>
          </cell>
          <cell r="C17">
            <v>9.5250000000000004</v>
          </cell>
          <cell r="D17">
            <v>22.6</v>
          </cell>
          <cell r="E17">
            <v>13.61</v>
          </cell>
          <cell r="F17">
            <v>10.72</v>
          </cell>
          <cell r="G17">
            <v>73.3</v>
          </cell>
          <cell r="H17">
            <v>13.6</v>
          </cell>
          <cell r="I17">
            <v>2.31</v>
          </cell>
          <cell r="J17">
            <v>29.55</v>
          </cell>
          <cell r="K17">
            <v>9.41</v>
          </cell>
          <cell r="L17">
            <v>1.47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B2" sqref="B2"/>
    </sheetView>
  </sheetViews>
  <sheetFormatPr baseColWidth="10" defaultRowHeight="14.4" x14ac:dyDescent="0.3"/>
  <cols>
    <col min="2" max="2" width="11.5546875" style="6"/>
    <col min="3" max="3" width="29.88671875" customWidth="1"/>
    <col min="4" max="4" width="3.77734375" customWidth="1"/>
    <col min="5" max="5" width="5" customWidth="1"/>
  </cols>
  <sheetData>
    <row r="1" spans="1:14" x14ac:dyDescent="0.3">
      <c r="A1" t="s">
        <v>2</v>
      </c>
      <c r="B1" s="6" t="s">
        <v>1</v>
      </c>
      <c r="C1" t="s">
        <v>4</v>
      </c>
    </row>
    <row r="2" spans="1:14" x14ac:dyDescent="0.3">
      <c r="A2">
        <v>11.35</v>
      </c>
      <c r="B2" s="4">
        <f ca="1">+LOOKUP(SMALL(F6:N25,COUNTIF(F6:N25,"&lt;"&amp;A2)+1),F6:N25)</f>
        <v>0</v>
      </c>
      <c r="C2" t="s">
        <v>5</v>
      </c>
    </row>
    <row r="3" spans="1:14" ht="15" thickBot="1" x14ac:dyDescent="0.35">
      <c r="A3" s="7">
        <v>0.09</v>
      </c>
      <c r="B3" s="5"/>
      <c r="C3" t="s">
        <v>6</v>
      </c>
      <c r="E3" s="1"/>
      <c r="F3" s="1"/>
      <c r="G3" s="1"/>
      <c r="H3" s="2" t="s">
        <v>0</v>
      </c>
      <c r="I3" s="1"/>
      <c r="J3" s="1"/>
      <c r="K3" s="1"/>
      <c r="L3" s="1"/>
      <c r="M3" s="1"/>
      <c r="N3" s="1"/>
    </row>
    <row r="4" spans="1:14" x14ac:dyDescent="0.3">
      <c r="A4">
        <v>6.9</v>
      </c>
      <c r="B4" s="4"/>
      <c r="C4" t="s">
        <v>7</v>
      </c>
      <c r="E4" s="1"/>
      <c r="F4" s="18" t="s">
        <v>8</v>
      </c>
      <c r="G4" s="19"/>
      <c r="H4" s="19"/>
      <c r="I4" s="19"/>
      <c r="J4" s="19"/>
      <c r="K4" s="19"/>
      <c r="L4" s="19"/>
      <c r="M4" s="19"/>
      <c r="N4" s="20"/>
    </row>
    <row r="5" spans="1:14" ht="15" thickBot="1" x14ac:dyDescent="0.35">
      <c r="B5" s="4"/>
      <c r="E5" s="11"/>
      <c r="F5" s="21">
        <v>2</v>
      </c>
      <c r="G5" s="22">
        <v>3</v>
      </c>
      <c r="H5" s="22">
        <v>4</v>
      </c>
      <c r="I5" s="22">
        <v>5</v>
      </c>
      <c r="J5" s="22">
        <v>6</v>
      </c>
      <c r="K5" s="22">
        <v>7</v>
      </c>
      <c r="L5" s="22">
        <v>8</v>
      </c>
      <c r="M5" s="22">
        <v>9</v>
      </c>
      <c r="N5" s="17">
        <v>10</v>
      </c>
    </row>
    <row r="6" spans="1:14" x14ac:dyDescent="0.3">
      <c r="B6" s="4"/>
      <c r="D6" s="12" t="s">
        <v>3</v>
      </c>
      <c r="E6" s="13">
        <v>1</v>
      </c>
      <c r="F6" s="9">
        <v>0.32</v>
      </c>
      <c r="G6" s="8">
        <v>0.71</v>
      </c>
      <c r="H6" s="8">
        <v>1.29</v>
      </c>
      <c r="I6" s="8">
        <v>2</v>
      </c>
      <c r="J6" s="8">
        <v>2.84</v>
      </c>
      <c r="K6" s="8">
        <v>3.87</v>
      </c>
      <c r="L6" s="8">
        <v>5.0999999999999996</v>
      </c>
      <c r="M6" s="8">
        <v>6.45</v>
      </c>
      <c r="N6" s="8">
        <v>8.19</v>
      </c>
    </row>
    <row r="7" spans="1:14" x14ac:dyDescent="0.3">
      <c r="B7" s="4"/>
      <c r="D7" s="14"/>
      <c r="E7" s="15">
        <v>2</v>
      </c>
      <c r="F7" s="10">
        <f ca="1">+$L$69*$K7</f>
        <v>0.64</v>
      </c>
      <c r="G7" s="3">
        <f ca="1">+$M$69*$K7</f>
        <v>1.42</v>
      </c>
      <c r="H7" s="3">
        <f ca="1">+$N$69*$K7</f>
        <v>2.58</v>
      </c>
      <c r="I7" s="3">
        <f ca="1">+$O$69*$K7</f>
        <v>4</v>
      </c>
      <c r="J7" s="3">
        <f ca="1">+$P$69*$K7</f>
        <v>5.68</v>
      </c>
      <c r="K7" s="3">
        <f ca="1">+$Q$69*$K7</f>
        <v>7.74</v>
      </c>
      <c r="L7" s="3">
        <f ca="1">+$R$69*$K7</f>
        <v>10.199999999999999</v>
      </c>
      <c r="M7" s="3">
        <f ca="1">+$S$69*$K7</f>
        <v>12.9</v>
      </c>
      <c r="N7" s="3">
        <f ca="1">+$T$69*$K7</f>
        <v>16.38</v>
      </c>
    </row>
    <row r="8" spans="1:14" x14ac:dyDescent="0.3">
      <c r="B8" s="4"/>
      <c r="D8" s="14"/>
      <c r="E8" s="15">
        <v>3</v>
      </c>
      <c r="F8" s="10">
        <f ca="1">+$L$69*$K8</f>
        <v>0.96</v>
      </c>
      <c r="G8" s="3">
        <f ca="1">+$M$69*$K8</f>
        <v>2.13</v>
      </c>
      <c r="H8" s="3">
        <f ca="1">+$N$69*$K8</f>
        <v>3.87</v>
      </c>
      <c r="I8" s="3">
        <f ca="1">+$O$69*$K8</f>
        <v>6</v>
      </c>
      <c r="J8" s="3">
        <f ca="1">+$P$69*$K8</f>
        <v>8.52</v>
      </c>
      <c r="K8" s="3">
        <f ca="1">+$Q$69*$K8</f>
        <v>11.61</v>
      </c>
      <c r="L8" s="3">
        <f ca="1">+$R$69*$K8</f>
        <v>15.299999999999999</v>
      </c>
      <c r="M8" s="3">
        <f ca="1">+$S$69*$K8</f>
        <v>19.350000000000001</v>
      </c>
      <c r="N8" s="3">
        <f ca="1">+$T$69*$K8</f>
        <v>24.57</v>
      </c>
    </row>
    <row r="9" spans="1:14" x14ac:dyDescent="0.3">
      <c r="B9" s="4"/>
      <c r="D9" s="14"/>
      <c r="E9" s="15">
        <v>4</v>
      </c>
      <c r="F9" s="10">
        <f ca="1">+$L$69*$K9</f>
        <v>1.28</v>
      </c>
      <c r="G9" s="3">
        <f ca="1">+$M$69*$K9</f>
        <v>2.84</v>
      </c>
      <c r="H9" s="3">
        <f ca="1">+$N$69*$K9</f>
        <v>5.16</v>
      </c>
      <c r="I9" s="3">
        <f ca="1">+$O$69*$K9</f>
        <v>8</v>
      </c>
      <c r="J9" s="3">
        <f ca="1">+$P$69*$K9</f>
        <v>11.36</v>
      </c>
      <c r="K9" s="3">
        <f ca="1">+$Q$69*$K9</f>
        <v>15.48</v>
      </c>
      <c r="L9" s="3">
        <f ca="1">+$R$69*$K9</f>
        <v>20.399999999999999</v>
      </c>
      <c r="M9" s="3">
        <f ca="1">+$S$69*$K9</f>
        <v>25.8</v>
      </c>
      <c r="N9" s="3">
        <f ca="1">+$T$69*$K9</f>
        <v>32.76</v>
      </c>
    </row>
    <row r="10" spans="1:14" x14ac:dyDescent="0.3">
      <c r="B10" s="4"/>
      <c r="D10" s="14"/>
      <c r="E10" s="15">
        <v>5</v>
      </c>
      <c r="F10" s="10">
        <f ca="1">+$L$69*$K10</f>
        <v>1.6</v>
      </c>
      <c r="G10" s="3">
        <f ca="1">+$M$69*$K10</f>
        <v>3.55</v>
      </c>
      <c r="H10" s="3">
        <f ca="1">+$N$69*$K10</f>
        <v>6.45</v>
      </c>
      <c r="I10" s="3">
        <f ca="1">+$O$69*$K10</f>
        <v>10</v>
      </c>
      <c r="J10" s="3">
        <f ca="1">+$P$69*$K10</f>
        <v>14.2</v>
      </c>
      <c r="K10" s="3">
        <f ca="1">+$Q$69*$K10</f>
        <v>19.350000000000001</v>
      </c>
      <c r="L10" s="3">
        <f ca="1">+$R$69*$K10</f>
        <v>25.5</v>
      </c>
      <c r="M10" s="3">
        <f ca="1">+$S$69*$K10</f>
        <v>32.25</v>
      </c>
      <c r="N10" s="3">
        <f ca="1">+$T$69*$K10</f>
        <v>40.949999999999996</v>
      </c>
    </row>
    <row r="11" spans="1:14" x14ac:dyDescent="0.3">
      <c r="D11" s="14"/>
      <c r="E11" s="15">
        <v>6</v>
      </c>
      <c r="F11" s="10">
        <f ca="1">+$L$69*$K11</f>
        <v>1.92</v>
      </c>
      <c r="G11" s="3">
        <f ca="1">+$M$69*$K11</f>
        <v>4.26</v>
      </c>
      <c r="H11" s="3">
        <f ca="1">+$N$69*$K11</f>
        <v>7.74</v>
      </c>
      <c r="I11" s="3">
        <f ca="1">+$O$69*$K11</f>
        <v>12</v>
      </c>
      <c r="J11" s="3">
        <f ca="1">+$P$69*$K11</f>
        <v>17.04</v>
      </c>
      <c r="K11" s="3">
        <f ca="1">+$Q$69*$K11</f>
        <v>23.22</v>
      </c>
      <c r="L11" s="3">
        <f ca="1">+$R$69*$K11</f>
        <v>30.599999999999998</v>
      </c>
      <c r="M11" s="3">
        <f ca="1">+$S$69*$K11</f>
        <v>38.700000000000003</v>
      </c>
      <c r="N11" s="3">
        <f ca="1">+$T$69*$K11</f>
        <v>49.14</v>
      </c>
    </row>
    <row r="12" spans="1:14" x14ac:dyDescent="0.3">
      <c r="D12" s="14"/>
      <c r="E12" s="15">
        <v>7</v>
      </c>
      <c r="F12" s="10">
        <f ca="1">+$L$69*$K12</f>
        <v>2.2400000000000002</v>
      </c>
      <c r="G12" s="3">
        <f ca="1">+$M$69*$K12</f>
        <v>4.97</v>
      </c>
      <c r="H12" s="3">
        <f ca="1">+$N$69*$K12</f>
        <v>9.0300000000000011</v>
      </c>
      <c r="I12" s="3">
        <f ca="1">+$O$69*$K12</f>
        <v>14</v>
      </c>
      <c r="J12" s="3">
        <f ca="1">+$P$69*$K12</f>
        <v>19.88</v>
      </c>
      <c r="K12" s="3">
        <f ca="1">+$Q$69*$K12</f>
        <v>27.09</v>
      </c>
      <c r="L12" s="3">
        <f ca="1">+$R$69*$K12</f>
        <v>35.699999999999996</v>
      </c>
      <c r="M12" s="3">
        <f ca="1">+$S$69*$K12</f>
        <v>45.15</v>
      </c>
      <c r="N12" s="3">
        <f ca="1">+$T$69*$K12</f>
        <v>57.33</v>
      </c>
    </row>
    <row r="13" spans="1:14" x14ac:dyDescent="0.3">
      <c r="D13" s="14"/>
      <c r="E13" s="15">
        <v>8</v>
      </c>
      <c r="F13" s="10">
        <f ca="1">+$L$69*$K13</f>
        <v>2.56</v>
      </c>
      <c r="G13" s="3">
        <f ca="1">+$M$69*$K13</f>
        <v>5.68</v>
      </c>
      <c r="H13" s="3">
        <f ca="1">+$N$69*$K13</f>
        <v>10.32</v>
      </c>
      <c r="I13" s="3">
        <f ca="1">+$O$69*$K13</f>
        <v>16</v>
      </c>
      <c r="J13" s="3">
        <f ca="1">+$P$69*$K13</f>
        <v>22.72</v>
      </c>
      <c r="K13" s="3">
        <f ca="1">+$Q$69*$K13</f>
        <v>30.96</v>
      </c>
      <c r="L13" s="3">
        <f ca="1">+$R$69*$K13</f>
        <v>40.799999999999997</v>
      </c>
      <c r="M13" s="3">
        <f ca="1">+$S$69*$K13</f>
        <v>51.6</v>
      </c>
      <c r="N13" s="3">
        <f ca="1">+$T$69*$K13</f>
        <v>65.52</v>
      </c>
    </row>
    <row r="14" spans="1:14" x14ac:dyDescent="0.3">
      <c r="D14" s="14"/>
      <c r="E14" s="15">
        <v>9</v>
      </c>
      <c r="F14" s="10">
        <f ca="1">+$L$69*$K14</f>
        <v>2.88</v>
      </c>
      <c r="G14" s="3">
        <f ca="1">+$M$69*$K14</f>
        <v>6.39</v>
      </c>
      <c r="H14" s="3">
        <f ca="1">+$N$69*$K14</f>
        <v>11.61</v>
      </c>
      <c r="I14" s="3">
        <f ca="1">+$O$69*$K14</f>
        <v>18</v>
      </c>
      <c r="J14" s="3">
        <f ca="1">+$P$69*$K14</f>
        <v>25.56</v>
      </c>
      <c r="K14" s="3">
        <f ca="1">+$Q$69*$K14</f>
        <v>34.83</v>
      </c>
      <c r="L14" s="3">
        <f ca="1">+$R$69*$K14</f>
        <v>45.9</v>
      </c>
      <c r="M14" s="3">
        <f ca="1">+$S$69*$K14</f>
        <v>58.050000000000004</v>
      </c>
      <c r="N14" s="3">
        <f ca="1">+$T$69*$K14</f>
        <v>73.709999999999994</v>
      </c>
    </row>
    <row r="15" spans="1:14" x14ac:dyDescent="0.3">
      <c r="D15" s="14"/>
      <c r="E15" s="15">
        <v>10</v>
      </c>
      <c r="F15" s="10">
        <f ca="1">+$L$69*$K15</f>
        <v>3.2</v>
      </c>
      <c r="G15" s="3">
        <f ca="1">+$M$69*$K15</f>
        <v>7.1</v>
      </c>
      <c r="H15" s="3">
        <f ca="1">+$N$69*$K15</f>
        <v>12.9</v>
      </c>
      <c r="I15" s="3">
        <f ca="1">+$O$69*$K15</f>
        <v>20</v>
      </c>
      <c r="J15" s="3">
        <f ca="1">+$P$69*$K15</f>
        <v>28.4</v>
      </c>
      <c r="K15" s="3">
        <f ca="1">+$Q$69*$K15</f>
        <v>38.700000000000003</v>
      </c>
      <c r="L15" s="3">
        <f ca="1">+$R$69*$K15</f>
        <v>51</v>
      </c>
      <c r="M15" s="3">
        <f ca="1">+$S$69*$K15</f>
        <v>64.5</v>
      </c>
      <c r="N15" s="3">
        <f ca="1">+$T$69*$K15</f>
        <v>81.899999999999991</v>
      </c>
    </row>
    <row r="16" spans="1:14" x14ac:dyDescent="0.3">
      <c r="D16" s="14"/>
      <c r="E16" s="15">
        <v>11</v>
      </c>
      <c r="F16" s="10">
        <f ca="1">+$L$69*$K16</f>
        <v>3.52</v>
      </c>
      <c r="G16" s="3">
        <f ca="1">+$M$69*$K16</f>
        <v>7.81</v>
      </c>
      <c r="H16" s="3">
        <f ca="1">+$N$69*$K16</f>
        <v>14.190000000000001</v>
      </c>
      <c r="I16" s="3">
        <f ca="1">+$O$69*$K16</f>
        <v>22</v>
      </c>
      <c r="J16" s="3">
        <f ca="1">+$P$69*$K16</f>
        <v>31.24</v>
      </c>
      <c r="K16" s="3">
        <f ca="1">+$Q$69*$K16</f>
        <v>42.57</v>
      </c>
      <c r="L16" s="3">
        <f ca="1">+$R$69*$K16</f>
        <v>56.099999999999994</v>
      </c>
      <c r="M16" s="3">
        <f ca="1">+$S$69*$K16</f>
        <v>70.95</v>
      </c>
      <c r="N16" s="3">
        <f ca="1">+$T$69*$K16</f>
        <v>90.089999999999989</v>
      </c>
    </row>
    <row r="17" spans="4:14" x14ac:dyDescent="0.3">
      <c r="D17" s="14"/>
      <c r="E17" s="15">
        <v>12</v>
      </c>
      <c r="F17" s="10">
        <f ca="1">+$L$69*$K17</f>
        <v>3.84</v>
      </c>
      <c r="G17" s="3">
        <f ca="1">+$M$69*$K17</f>
        <v>8.52</v>
      </c>
      <c r="H17" s="3">
        <f ca="1">+$N$69*$K17</f>
        <v>15.48</v>
      </c>
      <c r="I17" s="3">
        <f ca="1">+$O$69*$K17</f>
        <v>24</v>
      </c>
      <c r="J17" s="3">
        <f ca="1">+$P$69*$K17</f>
        <v>34.08</v>
      </c>
      <c r="K17" s="3">
        <f ca="1">+$Q$69*$K17</f>
        <v>46.44</v>
      </c>
      <c r="L17" s="3">
        <f ca="1">+$R$69*$K17</f>
        <v>61.199999999999996</v>
      </c>
      <c r="M17" s="3">
        <f ca="1">+$S$69*$K17</f>
        <v>77.400000000000006</v>
      </c>
      <c r="N17" s="3">
        <f ca="1">+$T$69*$K17</f>
        <v>98.28</v>
      </c>
    </row>
    <row r="18" spans="4:14" x14ac:dyDescent="0.3">
      <c r="D18" s="14"/>
      <c r="E18" s="15">
        <v>13</v>
      </c>
      <c r="F18" s="10">
        <f ca="1">+$L$69*$K18</f>
        <v>4.16</v>
      </c>
      <c r="G18" s="3">
        <f ca="1">+$M$69*$K18</f>
        <v>9.23</v>
      </c>
      <c r="H18" s="3">
        <f ca="1">+$N$69*$K18</f>
        <v>16.77</v>
      </c>
      <c r="I18" s="3">
        <f ca="1">+$O$69*$K18</f>
        <v>26</v>
      </c>
      <c r="J18" s="3">
        <f ca="1">+$P$69*$K18</f>
        <v>36.92</v>
      </c>
      <c r="K18" s="3">
        <f ca="1">+$Q$69*$K18</f>
        <v>50.31</v>
      </c>
      <c r="L18" s="3">
        <f ca="1">+$R$69*$K18</f>
        <v>66.3</v>
      </c>
      <c r="M18" s="3">
        <f ca="1">+$S$69*$K18</f>
        <v>83.850000000000009</v>
      </c>
      <c r="N18" s="3">
        <f ca="1">+$T$69*$K18</f>
        <v>106.47</v>
      </c>
    </row>
    <row r="19" spans="4:14" x14ac:dyDescent="0.3">
      <c r="D19" s="14"/>
      <c r="E19" s="15">
        <v>14</v>
      </c>
      <c r="F19" s="10">
        <f ca="1">+$L$69*$K19</f>
        <v>4.4800000000000004</v>
      </c>
      <c r="G19" s="3">
        <f ca="1">+$M$69*$K19</f>
        <v>9.94</v>
      </c>
      <c r="H19" s="3">
        <f ca="1">+$N$69*$K19</f>
        <v>18.060000000000002</v>
      </c>
      <c r="I19" s="3">
        <f ca="1">+$O$69*$K19</f>
        <v>28</v>
      </c>
      <c r="J19" s="3">
        <f ca="1">+$P$69*$K19</f>
        <v>39.76</v>
      </c>
      <c r="K19" s="3">
        <f ca="1">+$Q$69*$K19</f>
        <v>54.18</v>
      </c>
      <c r="L19" s="3">
        <f ca="1">+$R$69*$K19</f>
        <v>71.399999999999991</v>
      </c>
      <c r="M19" s="3">
        <f ca="1">+$S$69*$K19</f>
        <v>90.3</v>
      </c>
      <c r="N19" s="3">
        <f ca="1">+$T$69*$K19</f>
        <v>114.66</v>
      </c>
    </row>
    <row r="20" spans="4:14" x14ac:dyDescent="0.3">
      <c r="D20" s="14"/>
      <c r="E20" s="15">
        <v>15</v>
      </c>
      <c r="F20" s="10">
        <f ca="1">+$L$69*$K20</f>
        <v>4.8</v>
      </c>
      <c r="G20" s="3">
        <f ca="1">+$M$69*$K20</f>
        <v>10.649999999999999</v>
      </c>
      <c r="H20" s="3">
        <f ca="1">+$N$69*$K20</f>
        <v>19.350000000000001</v>
      </c>
      <c r="I20" s="3">
        <f ca="1">+$O$69*$K20</f>
        <v>30</v>
      </c>
      <c r="J20" s="3">
        <f ca="1">+$P$69*$K20</f>
        <v>42.599999999999994</v>
      </c>
      <c r="K20" s="3">
        <f ca="1">+$Q$69*$K20</f>
        <v>58.050000000000004</v>
      </c>
      <c r="L20" s="3">
        <f ca="1">+$R$69*$K20</f>
        <v>76.5</v>
      </c>
      <c r="M20" s="3">
        <f ca="1">+$S$69*$K20</f>
        <v>96.75</v>
      </c>
      <c r="N20" s="3">
        <f ca="1">+$T$69*$K20</f>
        <v>122.85</v>
      </c>
    </row>
    <row r="21" spans="4:14" x14ac:dyDescent="0.3">
      <c r="D21" s="14"/>
      <c r="E21" s="15">
        <v>16</v>
      </c>
      <c r="F21" s="10">
        <f ca="1">+$L$69*$K21</f>
        <v>5.12</v>
      </c>
      <c r="G21" s="3">
        <f ca="1">+$M$69*$K21</f>
        <v>11.36</v>
      </c>
      <c r="H21" s="3">
        <f ca="1">+$N$69*$K21</f>
        <v>20.64</v>
      </c>
      <c r="I21" s="3">
        <f ca="1">+$O$69*$K21</f>
        <v>32</v>
      </c>
      <c r="J21" s="3">
        <f ca="1">+$P$69*$K21</f>
        <v>45.44</v>
      </c>
      <c r="K21" s="3">
        <f ca="1">+$Q$69*$K21</f>
        <v>61.92</v>
      </c>
      <c r="L21" s="3">
        <f ca="1">+$R$69*$K21</f>
        <v>81.599999999999994</v>
      </c>
      <c r="M21" s="3">
        <f ca="1">+$S$69*$K21</f>
        <v>103.2</v>
      </c>
      <c r="N21" s="3">
        <f ca="1">+$T$69*$K21</f>
        <v>131.04</v>
      </c>
    </row>
    <row r="22" spans="4:14" x14ac:dyDescent="0.3">
      <c r="D22" s="14"/>
      <c r="E22" s="15">
        <v>17</v>
      </c>
      <c r="F22" s="10">
        <f ca="1">+$L$69*$K22</f>
        <v>5.44</v>
      </c>
      <c r="G22" s="3">
        <f ca="1">+$M$69*$K22</f>
        <v>12.07</v>
      </c>
      <c r="H22" s="3">
        <f ca="1">+$N$69*$K22</f>
        <v>21.93</v>
      </c>
      <c r="I22" s="3">
        <f ca="1">+$O$69*$K22</f>
        <v>34</v>
      </c>
      <c r="J22" s="3">
        <f ca="1">+$P$69*$K22</f>
        <v>48.28</v>
      </c>
      <c r="K22" s="3">
        <f ca="1">+$Q$69*$K22</f>
        <v>65.790000000000006</v>
      </c>
      <c r="L22" s="3">
        <f ca="1">+$R$69*$K22</f>
        <v>86.699999999999989</v>
      </c>
      <c r="M22" s="3">
        <f ca="1">+$S$69*$K22</f>
        <v>109.65</v>
      </c>
      <c r="N22" s="3">
        <f ca="1">+$T$69*$K22</f>
        <v>139.22999999999999</v>
      </c>
    </row>
    <row r="23" spans="4:14" x14ac:dyDescent="0.3">
      <c r="D23" s="14"/>
      <c r="E23" s="15">
        <v>18</v>
      </c>
      <c r="F23" s="10">
        <f ca="1">+$L$69*$K23</f>
        <v>5.76</v>
      </c>
      <c r="G23" s="3">
        <f ca="1">+$M$69*$K23</f>
        <v>12.78</v>
      </c>
      <c r="H23" s="3">
        <f ca="1">+$N$69*$K23</f>
        <v>23.22</v>
      </c>
      <c r="I23" s="3">
        <f ca="1">+$O$69*$K23</f>
        <v>36</v>
      </c>
      <c r="J23" s="3">
        <f ca="1">+$P$69*$K23</f>
        <v>51.12</v>
      </c>
      <c r="K23" s="3">
        <f ca="1">+$Q$69*$K23</f>
        <v>69.66</v>
      </c>
      <c r="L23" s="3">
        <f ca="1">+$R$69*$K23</f>
        <v>91.8</v>
      </c>
      <c r="M23" s="3">
        <f ca="1">+$S$69*$K23</f>
        <v>116.10000000000001</v>
      </c>
      <c r="N23" s="3">
        <f ca="1">+$T$69*$K23</f>
        <v>147.41999999999999</v>
      </c>
    </row>
    <row r="24" spans="4:14" x14ac:dyDescent="0.3">
      <c r="D24" s="14"/>
      <c r="E24" s="15">
        <v>19</v>
      </c>
      <c r="F24" s="10">
        <f ca="1">+$L$69*$K24</f>
        <v>6.08</v>
      </c>
      <c r="G24" s="3">
        <f ca="1">+$M$69*$K24</f>
        <v>13.489999999999998</v>
      </c>
      <c r="H24" s="3">
        <f ca="1">+$N$69*$K24</f>
        <v>24.51</v>
      </c>
      <c r="I24" s="3">
        <f ca="1">+$O$69*$K24</f>
        <v>38</v>
      </c>
      <c r="J24" s="3">
        <f ca="1">+$P$69*$K24</f>
        <v>53.959999999999994</v>
      </c>
      <c r="K24" s="3">
        <f ca="1">+$Q$69*$K24</f>
        <v>73.53</v>
      </c>
      <c r="L24" s="3">
        <f ca="1">+$R$69*$K24</f>
        <v>96.899999999999991</v>
      </c>
      <c r="M24" s="3">
        <f ca="1">+$S$69*$K24</f>
        <v>122.55</v>
      </c>
      <c r="N24" s="3">
        <f ca="1">+$T$69*$K24</f>
        <v>155.60999999999999</v>
      </c>
    </row>
    <row r="25" spans="4:14" ht="15" thickBot="1" x14ac:dyDescent="0.35">
      <c r="D25" s="16"/>
      <c r="E25" s="17">
        <v>20</v>
      </c>
      <c r="F25" s="10">
        <f ca="1">+$L$69*$K25</f>
        <v>6.4</v>
      </c>
      <c r="G25" s="3">
        <f ca="1">+$M$69*$K25</f>
        <v>14.2</v>
      </c>
      <c r="H25" s="3">
        <f ca="1">+$N$69*$K25</f>
        <v>25.8</v>
      </c>
      <c r="I25" s="3">
        <f ca="1">+$O$69*$K25</f>
        <v>40</v>
      </c>
      <c r="J25" s="3">
        <f ca="1">+$P$69*$K25</f>
        <v>56.8</v>
      </c>
      <c r="K25" s="3">
        <f ca="1">+$Q$69*$K25</f>
        <v>77.400000000000006</v>
      </c>
      <c r="L25" s="3">
        <f ca="1">+$R$69*$K25</f>
        <v>102</v>
      </c>
      <c r="M25" s="3">
        <f ca="1">+$S$69*$K25</f>
        <v>129</v>
      </c>
      <c r="N25" s="3">
        <f ca="1">+$T$69*$K25</f>
        <v>163.79999999999998</v>
      </c>
    </row>
  </sheetData>
  <mergeCells count="2">
    <mergeCell ref="F4:N4"/>
    <mergeCell ref="D6:D2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dcterms:created xsi:type="dcterms:W3CDTF">2018-05-17T13:15:25Z</dcterms:created>
  <dcterms:modified xsi:type="dcterms:W3CDTF">2018-05-17T13:42:39Z</dcterms:modified>
</cp:coreProperties>
</file>